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mini-2/Downloads/แบนเนอร์โครงการเพิ่มทักษะฯ/"/>
    </mc:Choice>
  </mc:AlternateContent>
  <xr:revisionPtr revIDLastSave="0" documentId="13_ncr:1_{92F98E2B-452F-F041-A2EB-BB81A44B4B28}" xr6:coauthVersionLast="47" xr6:coauthVersionMax="47" xr10:uidLastSave="{00000000-0000-0000-0000-000000000000}"/>
  <bookViews>
    <workbookView xWindow="3880" yWindow="500" windowWidth="28800" windowHeight="12220" xr2:uid="{00000000-000D-0000-FFFF-FFFF00000000}"/>
  </bookViews>
  <sheets>
    <sheet name="Sheet2" sheetId="2" r:id="rId1"/>
    <sheet name="Sheet1" sheetId="1" r:id="rId2"/>
  </sheets>
  <definedNames>
    <definedName name="_xlnm.Print_Titles" localSheetId="0">Sheet2!$4:$8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2" l="1"/>
  <c r="E8" i="2" l="1"/>
  <c r="K8" i="2" l="1"/>
  <c r="D8" i="2" l="1"/>
  <c r="C8" i="2"/>
  <c r="N8" i="2" l="1"/>
  <c r="M8" i="2"/>
  <c r="I8" i="2"/>
  <c r="H8" i="2"/>
  <c r="G8" i="2" l="1"/>
  <c r="F8" i="2"/>
  <c r="F17" i="1" l="1"/>
  <c r="D6" i="1" l="1"/>
  <c r="F6" i="1"/>
  <c r="G6" i="1"/>
  <c r="J6" i="1"/>
  <c r="I6" i="1"/>
  <c r="H6" i="1"/>
  <c r="E6" i="1" l="1"/>
  <c r="C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Worraprach</author>
  </authors>
  <commentList>
    <comment ref="B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Worraprach: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Worraprach:</t>
        </r>
        <r>
          <rPr>
            <sz val="9"/>
            <color indexed="81"/>
            <rFont val="Tahoma"/>
            <family val="2"/>
          </rPr>
          <t xml:space="preserve">
เข้าฝึก 13 จบฝึก 13</t>
        </r>
      </text>
    </comment>
    <comment ref="B1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Worraprach:</t>
        </r>
        <r>
          <rPr>
            <sz val="9"/>
            <color indexed="81"/>
            <rFont val="Tahoma"/>
            <family val="2"/>
          </rPr>
          <t xml:space="preserve">
เข้าฝึก 20 จบฝึก 14
</t>
        </r>
      </text>
    </comment>
    <comment ref="B2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Worraprach:</t>
        </r>
        <r>
          <rPr>
            <sz val="9"/>
            <color indexed="81"/>
            <rFont val="Tahoma"/>
            <family val="2"/>
          </rPr>
          <t xml:space="preserve">
เข้าฝึก 11 จบฝึก7</t>
        </r>
      </text>
    </comment>
    <comment ref="B3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Worraprach:</t>
        </r>
        <r>
          <rPr>
            <sz val="9"/>
            <color indexed="81"/>
            <rFont val="Tahoma"/>
            <family val="2"/>
          </rPr>
          <t xml:space="preserve">
เข้าฝึก 20 จบฝึก 18</t>
        </r>
      </text>
    </comment>
    <comment ref="B4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Worraprach:</t>
        </r>
        <r>
          <rPr>
            <sz val="9"/>
            <color indexed="81"/>
            <rFont val="Tahoma"/>
            <family val="2"/>
          </rPr>
          <t xml:space="preserve">
เข้าฝึก 13 จบ 8</t>
        </r>
      </text>
    </comment>
    <comment ref="B48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Worraprach:</t>
        </r>
        <r>
          <rPr>
            <sz val="9"/>
            <color indexed="81"/>
            <rFont val="Tahoma"/>
            <family val="2"/>
          </rPr>
          <t xml:space="preserve">
เข้าฝึก 6 จบฝึก 5</t>
        </r>
      </text>
    </comment>
    <comment ref="B53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Worraprach:</t>
        </r>
        <r>
          <rPr>
            <sz val="9"/>
            <color indexed="81"/>
            <rFont val="Tahoma"/>
            <family val="2"/>
          </rPr>
          <t xml:space="preserve">
เข้าฝึก 3 จบฝึก 1</t>
        </r>
      </text>
    </comment>
    <comment ref="B56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Worraprach:</t>
        </r>
        <r>
          <rPr>
            <sz val="9"/>
            <color indexed="81"/>
            <rFont val="Tahoma"/>
            <family val="2"/>
          </rPr>
          <t xml:space="preserve">
เข้าฝึก 14 จบฝึก11</t>
        </r>
      </text>
    </comment>
    <comment ref="B57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Worraprach:</t>
        </r>
        <r>
          <rPr>
            <sz val="9"/>
            <color indexed="81"/>
            <rFont val="Tahoma"/>
            <family val="2"/>
          </rPr>
          <t xml:space="preserve">
เข้าฝึก 16 จบฝึก 12</t>
        </r>
      </text>
    </comment>
    <comment ref="B63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Worraprach:</t>
        </r>
        <r>
          <rPr>
            <sz val="9"/>
            <color indexed="81"/>
            <rFont val="Tahoma"/>
            <family val="2"/>
          </rPr>
          <t xml:space="preserve">
เข้าฝึก 10 จบฝึก 9</t>
        </r>
      </text>
    </comment>
    <comment ref="B65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Worraprach:</t>
        </r>
        <r>
          <rPr>
            <sz val="9"/>
            <color indexed="81"/>
            <rFont val="Tahoma"/>
            <family val="2"/>
          </rPr>
          <t xml:space="preserve">
เข้าฝึก 20 จบฝึก 15</t>
        </r>
      </text>
    </comment>
    <comment ref="B68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Worraprach:</t>
        </r>
        <r>
          <rPr>
            <sz val="9"/>
            <color indexed="81"/>
            <rFont val="Tahoma"/>
            <family val="2"/>
          </rPr>
          <t xml:space="preserve">
เข้าฝึก 2 ไม่มีจบฝึก</t>
        </r>
      </text>
    </comment>
    <comment ref="B74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Worraprach:</t>
        </r>
        <r>
          <rPr>
            <sz val="9"/>
            <color indexed="81"/>
            <rFont val="Tahoma"/>
            <family val="2"/>
          </rPr>
          <t xml:space="preserve">
เข้าฝึก 14 จบฝึก 8</t>
        </r>
      </text>
    </comment>
    <comment ref="B76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Worraprach:</t>
        </r>
        <r>
          <rPr>
            <sz val="9"/>
            <color indexed="81"/>
            <rFont val="Tahoma"/>
            <family val="2"/>
          </rPr>
          <t xml:space="preserve">
เข้าฝึก 3 จบฝึก 1</t>
        </r>
      </text>
    </comment>
    <comment ref="B78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Worraprach:</t>
        </r>
        <r>
          <rPr>
            <sz val="9"/>
            <color indexed="81"/>
            <rFont val="Tahoma"/>
            <family val="2"/>
          </rPr>
          <t xml:space="preserve">
เข้าฝึก 18 จบฝึก15</t>
        </r>
      </text>
    </comment>
    <comment ref="B81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Worraprach:</t>
        </r>
        <r>
          <rPr>
            <sz val="9"/>
            <color indexed="81"/>
            <rFont val="Tahoma"/>
            <family val="2"/>
          </rPr>
          <t xml:space="preserve">
ไม่มีนักเรียนในโครงการ</t>
        </r>
      </text>
    </comment>
    <comment ref="C84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Worraprach:</t>
        </r>
        <r>
          <rPr>
            <sz val="9"/>
            <color indexed="81"/>
            <rFont val="Tahoma"/>
            <family val="2"/>
          </rPr>
          <t xml:space="preserve">
เข้าฝึก 24 จบฝึก 22</t>
        </r>
      </text>
    </comment>
  </commentList>
</comments>
</file>

<file path=xl/sharedStrings.xml><?xml version="1.0" encoding="utf-8"?>
<sst xmlns="http://schemas.openxmlformats.org/spreadsheetml/2006/main" count="267" uniqueCount="136">
  <si>
    <t>สรุปผลข้อมูลนักเรียนตามโครงการเพิ่มทักษะด้านอาชีพแก่นักเรียนครอบครัวยากจนที่ไม่ได้เรียนต่อหลังจบการศึกษาภาคบังคับ ทุกจังหวัด</t>
  </si>
  <si>
    <t>ลำดับ</t>
  </si>
  <si>
    <t>จังหวัด</t>
  </si>
  <si>
    <t>นักเรียนที่เรียนจบ ม. 3 ปีการศึกษา 2562</t>
  </si>
  <si>
    <t>นักเรียนที่ไม่เรียนต่อ
ในระบบการศึกษา</t>
  </si>
  <si>
    <t>จำนวนนักเรียนที่มาศึกษาดูงาน</t>
  </si>
  <si>
    <t>จำนวนนักเรียน
ที่สมัครเข้าฝึกทักษะอาชีพฯ</t>
  </si>
  <si>
    <t xml:space="preserve">จำนวนนักเรียน
เข้าฝึกทักษะอาชีพฯ </t>
  </si>
  <si>
    <t>วันที่เปิดฝึก</t>
  </si>
  <si>
    <t>จำนวนนักเรียนที่จบหลักสูตร</t>
  </si>
  <si>
    <t>จำนวนนักเรียนที่มีงานทำ</t>
  </si>
  <si>
    <t>หมายเหตุ</t>
  </si>
  <si>
    <t>รวมนักเรียน
ที่เรียนจบ ม. 3 
ปีการศึกษา 2562</t>
  </si>
  <si>
    <t xml:space="preserve"> เรียนต่อ
ในระบบการศึกษา</t>
  </si>
  <si>
    <t>ไม่เรียนต่อ
ในระบบการศึกษา</t>
  </si>
  <si>
    <t>ไม่ต้องการเข้าฝึกทักษะอาชีพฯ</t>
  </si>
  <si>
    <t>ต้องการเข้าฝึกทักษะอาชีพฯ</t>
  </si>
  <si>
    <t xml:space="preserve"> (1 = 2 + 3)</t>
  </si>
  <si>
    <t>(2)</t>
  </si>
  <si>
    <t>(3)</t>
  </si>
  <si>
    <t>(4)</t>
  </si>
  <si>
    <t>(5)</t>
  </si>
  <si>
    <t>(6)</t>
  </si>
  <si>
    <t>(7)</t>
  </si>
  <si>
    <t>(8)</t>
  </si>
  <si>
    <t>(9)</t>
  </si>
  <si>
    <t>รวม 76 จังหวัด</t>
  </si>
  <si>
    <t>กระบี่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</si>
  <si>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</si>
  <si>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</si>
  <si>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</si>
  <si>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</si>
  <si>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</si>
  <si>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</si>
  <si>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</si>
  <si>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</si>
  <si>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</si>
  <si>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</si>
  <si>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</si>
  <si>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</si>
  <si>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</si>
  <si>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</si>
  <si>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</si>
  <si>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</si>
  <si>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</si>
  <si>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</si>
  <si>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</si>
  <si>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</si>
  <si>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</si>
  <si>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</si>
  <si>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</si>
  <si>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</si>
  <si>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</si>
  <si>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</si>
  <si>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</si>
  <si>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</si>
  <si>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</si>
  <si>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</si>
  <si>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</si>
  <si>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</si>
  <si>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</si>
  <si>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</si>
  <si>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</si>
  <si>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</si>
  <si>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</si>
  <si>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</si>
  <si>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</si>
  <si>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</si>
  <si>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</si>
  <si>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</si>
  <si>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</si>
  <si>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</si>
  <si>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</si>
  <si>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</si>
  <si>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</si>
  <si>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</si>
  <si>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</si>
  <si>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</si>
  <si>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</si>
  <si>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</si>
  <si>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</si>
  <si>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</si>
  <si>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</si>
  <si>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</si>
  <si>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</si>
  <si>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</si>
  <si>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</si>
  <si>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</si>
  <si>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</si>
  <si>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</si>
  <si>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</si>
  <si>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</si>
  <si>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</si>
  <si>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</si>
  <si>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</si>
  <si>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</si>
  <si>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</si>
  <si>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</si>
  <si>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</si>
  <si>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</si>
  <si>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</si>
  <si>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</si>
  <si>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</si>
  <si>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>(10)</t>
  </si>
  <si>
    <t>(11)</t>
  </si>
  <si>
    <t>(1)</t>
  </si>
  <si>
    <t>นักเรียนที่เรียนจบ ม. 3 ปีการศึกษา 2565</t>
  </si>
  <si>
    <t>สรุปผลข้อมูลนักเรียนตามโครงการเพิ่มทักษะด้านอาชีพแก่นักเรียนครอบครัวยากจนที่ไม่ได้เรียนต่อหลังจบการศึกษาภาคบังคับ ทุกจังหวัด ปีงบประมาณ พ.ศ. 2566</t>
  </si>
  <si>
    <t>รวมนักเรียน
ที่เรียนจบ ม. 3 
ปีการศึกษา 2565</t>
  </si>
  <si>
    <t>(12)</t>
  </si>
  <si>
    <t>จำนวนเป้าหมายปีงบประมาณ พ.ศ. 2566</t>
  </si>
  <si>
    <t>19/4/2566</t>
  </si>
  <si>
    <t>24/4/2566</t>
  </si>
  <si>
    <t>21/4/2566</t>
  </si>
  <si>
    <t>20/4/2566</t>
  </si>
  <si>
    <t>27/4/2566</t>
  </si>
  <si>
    <t>18/4/2566</t>
  </si>
  <si>
    <t>8/5/2566</t>
  </si>
  <si>
    <t>25/4/2566</t>
  </si>
  <si>
    <t>18/4/2566,1/5/2566</t>
  </si>
  <si>
    <t>16/5/2566</t>
  </si>
  <si>
    <t>15/5/2566</t>
  </si>
  <si>
    <t>24/5/2566</t>
  </si>
  <si>
    <t>16/1/2566,2/5/2566</t>
  </si>
  <si>
    <t>27/3/2566</t>
  </si>
  <si>
    <t>20/3/2566</t>
  </si>
  <si>
    <t>5/1/2566,20/4/2566</t>
  </si>
  <si>
    <t>24/4/2566,8/5/2566</t>
  </si>
  <si>
    <t>26/4/2566,1/5/2566</t>
  </si>
  <si>
    <t>26/4/2566</t>
  </si>
  <si>
    <t>19/12/2565,24/4/2566</t>
  </si>
  <si>
    <t>/6/2566</t>
  </si>
  <si>
    <t>22/5/2566</t>
  </si>
  <si>
    <t>18/5/2566</t>
  </si>
  <si>
    <r>
      <t xml:space="preserve">ข้อมูล ณ วันที่ </t>
    </r>
    <r>
      <rPr>
        <b/>
        <sz val="15"/>
        <color rgb="FFFF0000"/>
        <rFont val="TH SarabunPSK"/>
        <family val="2"/>
      </rPr>
      <t>18 พฤษภาคม 2566</t>
    </r>
  </si>
  <si>
    <r>
      <rPr>
        <b/>
        <sz val="15"/>
        <color rgb="FFFF0000"/>
        <rFont val="TH SarabunPSK"/>
        <family val="2"/>
      </rPr>
      <t>"</t>
    </r>
    <r>
      <rPr>
        <b/>
        <sz val="15"/>
        <color theme="1"/>
        <rFont val="TH SarabunPSK"/>
        <family val="2"/>
      </rPr>
      <t>ที่มา</t>
    </r>
    <r>
      <rPr>
        <sz val="15"/>
        <color theme="1"/>
        <rFont val="TH SarabunPSK"/>
        <family val="2"/>
      </rPr>
      <t xml:space="preserve"> 1. ข้อมูลจากระบบการรายงานผลการดำเนินงานตามโครงการฯ Vocation SkillsEnhancement Project (VSEP) ณ วันที่ 18 พฤษภาคม 2566 </t>
    </r>
    <r>
      <rPr>
        <sz val="15"/>
        <rFont val="TH SarabunPSK"/>
        <family val="2"/>
      </rPr>
      <t xml:space="preserve">
        2. ข้อมูลจากการโทรศัพท์สอบถามและประสานงานกับเจ้าหน้าที่ผู้รับผิดชอบโครงการฯ ของสถาบันพัฒนาฝีมือแรงงาน / สำนักงานพัฒนาฝีมือแรงงาน (76 จังหวัดทั่วประเทศ) ณ วันที่ 18 พฤษภาคม 2566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</si>
</sst>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_-;\-* #,##0_-;_-* &quot;-&quot;??_-;_-@_-"/>
    <numFmt numFmtId="165" formatCode="0;[Red]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rgb="FFFF0000"/>
      <name val="TH SarabunPSK"/>
      <family val="2"/>
    </font>
    <font>
      <sz val="15"/>
      <name val="TH SarabunPSK"/>
      <family val="2"/>
    </font>
    <font>
      <b/>
      <u/>
      <sz val="15"/>
      <color theme="1"/>
      <name val="TH SarabunPSK"/>
      <family val="2"/>
    </font>
    <font>
      <b/>
      <sz val="15"/>
      <color rgb="FFFF0000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6"/>
      <color theme="1"/>
      <name val="TH SarabunPSK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11" borderId="4" xfId="0" applyFont="1" applyFill="1" applyBorder="1" applyAlignment="1">
      <alignment horizontal="center" vertical="center"/>
    </xf>
    <xf numFmtId="0" fontId="2" fillId="4" borderId="2" xfId="1" quotePrefix="1" applyNumberFormat="1" applyFont="1" applyFill="1" applyBorder="1" applyAlignment="1">
      <alignment horizontal="center" vertical="center"/>
    </xf>
    <xf numFmtId="0" fontId="2" fillId="5" borderId="5" xfId="0" quotePrefix="1" applyFont="1" applyFill="1" applyBorder="1" applyAlignment="1">
      <alignment horizontal="center" vertical="center"/>
    </xf>
    <xf numFmtId="0" fontId="2" fillId="5" borderId="4" xfId="0" quotePrefix="1" applyFont="1" applyFill="1" applyBorder="1" applyAlignment="1">
      <alignment horizontal="center" vertical="center"/>
    </xf>
    <xf numFmtId="0" fontId="2" fillId="5" borderId="3" xfId="0" quotePrefix="1" applyFont="1" applyFill="1" applyBorder="1" applyAlignment="1">
      <alignment horizontal="center" vertical="center"/>
    </xf>
    <xf numFmtId="0" fontId="2" fillId="6" borderId="4" xfId="0" quotePrefix="1" applyFont="1" applyFill="1" applyBorder="1" applyAlignment="1">
      <alignment horizontal="center" vertical="center"/>
    </xf>
    <xf numFmtId="0" fontId="2" fillId="7" borderId="5" xfId="0" quotePrefix="1" applyFont="1" applyFill="1" applyBorder="1" applyAlignment="1">
      <alignment horizontal="center" vertical="center"/>
    </xf>
    <xf numFmtId="0" fontId="2" fillId="8" borderId="4" xfId="0" quotePrefix="1" applyFont="1" applyFill="1" applyBorder="1" applyAlignment="1">
      <alignment horizontal="center" vertical="center" wrapText="1"/>
    </xf>
    <xf numFmtId="0" fontId="2" fillId="9" borderId="3" xfId="0" quotePrefix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12" borderId="2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164" fontId="2" fillId="12" borderId="4" xfId="1" applyNumberFormat="1" applyFont="1" applyFill="1" applyBorder="1" applyAlignment="1">
      <alignment horizontal="center" vertical="center" wrapText="1"/>
    </xf>
    <xf numFmtId="164" fontId="2" fillId="12" borderId="2" xfId="1" applyNumberFormat="1" applyFont="1" applyFill="1" applyBorder="1" applyAlignment="1">
      <alignment horizontal="center" vertical="center" wrapText="1"/>
    </xf>
    <xf numFmtId="164" fontId="2" fillId="12" borderId="5" xfId="1" applyNumberFormat="1" applyFont="1" applyFill="1" applyBorder="1" applyAlignment="1">
      <alignment horizontal="center" vertical="center" wrapText="1"/>
    </xf>
    <xf numFmtId="164" fontId="2" fillId="12" borderId="3" xfId="1" applyNumberFormat="1" applyFont="1" applyFill="1" applyBorder="1" applyAlignment="1">
      <alignment horizontal="center" vertical="center" wrapText="1"/>
    </xf>
    <xf numFmtId="0" fontId="2" fillId="12" borderId="4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vertical="center"/>
    </xf>
    <xf numFmtId="164" fontId="5" fillId="2" borderId="8" xfId="0" applyNumberFormat="1" applyFont="1" applyFill="1" applyBorder="1" applyAlignment="1">
      <alignment vertical="top"/>
    </xf>
    <xf numFmtId="164" fontId="5" fillId="2" borderId="6" xfId="1" applyNumberFormat="1" applyFont="1" applyFill="1" applyBorder="1" applyAlignment="1">
      <alignment vertical="top"/>
    </xf>
    <xf numFmtId="0" fontId="5" fillId="2" borderId="9" xfId="0" applyFont="1" applyFill="1" applyBorder="1" applyAlignment="1">
      <alignment vertical="top"/>
    </xf>
    <xf numFmtId="0" fontId="5" fillId="2" borderId="8" xfId="0" applyFont="1" applyFill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5" fillId="2" borderId="9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5" fillId="2" borderId="3" xfId="0" applyFont="1" applyFill="1" applyBorder="1" applyAlignment="1">
      <alignment vertical="top"/>
    </xf>
    <xf numFmtId="164" fontId="5" fillId="2" borderId="4" xfId="0" applyNumberFormat="1" applyFont="1" applyFill="1" applyBorder="1" applyAlignment="1">
      <alignment vertical="top"/>
    </xf>
    <xf numFmtId="164" fontId="5" fillId="2" borderId="2" xfId="1" applyNumberFormat="1" applyFont="1" applyFill="1" applyBorder="1" applyAlignment="1">
      <alignment vertical="top"/>
    </xf>
    <xf numFmtId="0" fontId="5" fillId="2" borderId="5" xfId="0" applyFont="1" applyFill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2" borderId="4" xfId="0" applyFont="1" applyFill="1" applyBorder="1" applyAlignment="1">
      <alignment vertical="top"/>
    </xf>
    <xf numFmtId="0" fontId="5" fillId="2" borderId="5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5" fillId="2" borderId="7" xfId="0" applyFont="1" applyFill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vertical="top"/>
    </xf>
    <xf numFmtId="164" fontId="5" fillId="2" borderId="9" xfId="1" applyNumberFormat="1" applyFont="1" applyFill="1" applyBorder="1" applyAlignment="1">
      <alignment vertical="top"/>
    </xf>
    <xf numFmtId="0" fontId="5" fillId="0" borderId="6" xfId="0" applyFont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0" borderId="2" xfId="0" applyFont="1" applyBorder="1" applyAlignment="1">
      <alignment vertical="top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49" fontId="5" fillId="2" borderId="3" xfId="0" applyNumberFormat="1" applyFont="1" applyFill="1" applyBorder="1" applyAlignment="1">
      <alignment horizontal="center" vertical="top"/>
    </xf>
    <xf numFmtId="0" fontId="5" fillId="2" borderId="0" xfId="0" applyFont="1" applyFill="1" applyAlignment="1">
      <alignment vertical="top"/>
    </xf>
    <xf numFmtId="164" fontId="5" fillId="2" borderId="8" xfId="1" applyNumberFormat="1" applyFont="1" applyFill="1" applyBorder="1" applyAlignment="1">
      <alignment vertical="top"/>
    </xf>
    <xf numFmtId="0" fontId="5" fillId="2" borderId="6" xfId="0" applyFont="1" applyFill="1" applyBorder="1" applyAlignment="1">
      <alignment vertical="top"/>
    </xf>
    <xf numFmtId="164" fontId="5" fillId="2" borderId="6" xfId="0" applyNumberFormat="1" applyFont="1" applyFill="1" applyBorder="1" applyAlignment="1">
      <alignment vertical="top"/>
    </xf>
    <xf numFmtId="0" fontId="5" fillId="2" borderId="8" xfId="0" applyFont="1" applyFill="1" applyBorder="1" applyAlignment="1">
      <alignment horizontal="right" vertical="top"/>
    </xf>
    <xf numFmtId="0" fontId="5" fillId="2" borderId="7" xfId="0" applyFont="1" applyFill="1" applyBorder="1" applyAlignment="1">
      <alignment horizontal="right" vertical="top"/>
    </xf>
    <xf numFmtId="0" fontId="3" fillId="0" borderId="1" xfId="0" applyFont="1" applyBorder="1" applyAlignment="1">
      <alignment vertical="top"/>
    </xf>
    <xf numFmtId="0" fontId="5" fillId="2" borderId="0" xfId="0" applyFont="1" applyFill="1" applyAlignment="1">
      <alignment horizontal="center" vertical="top"/>
    </xf>
    <xf numFmtId="164" fontId="5" fillId="2" borderId="0" xfId="0" applyNumberFormat="1" applyFont="1" applyFill="1" applyAlignment="1">
      <alignment vertical="top"/>
    </xf>
    <xf numFmtId="164" fontId="5" fillId="2" borderId="0" xfId="1" applyNumberFormat="1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horizontal="center" vertical="top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0" borderId="4" xfId="0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/>
    </xf>
    <xf numFmtId="0" fontId="5" fillId="0" borderId="6" xfId="0" applyFont="1" applyBorder="1" applyAlignment="1">
      <alignment vertical="top"/>
    </xf>
    <xf numFmtId="0" fontId="2" fillId="2" borderId="0" xfId="0" applyFont="1" applyFill="1" applyAlignment="1">
      <alignment vertical="center"/>
    </xf>
    <xf numFmtId="165" fontId="3" fillId="2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top"/>
    </xf>
    <xf numFmtId="0" fontId="2" fillId="12" borderId="2" xfId="0" applyFont="1" applyFill="1" applyBorder="1" applyAlignment="1">
      <alignment horizontal="center" vertical="center"/>
    </xf>
    <xf numFmtId="0" fontId="2" fillId="10" borderId="3" xfId="0" quotePrefix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/>
    </xf>
    <xf numFmtId="0" fontId="5" fillId="4" borderId="6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vertical="top"/>
    </xf>
    <xf numFmtId="0" fontId="3" fillId="4" borderId="2" xfId="0" applyFont="1" applyFill="1" applyBorder="1" applyAlignment="1">
      <alignment horizontal="center" vertical="top"/>
    </xf>
    <xf numFmtId="0" fontId="5" fillId="4" borderId="3" xfId="0" applyFont="1" applyFill="1" applyBorder="1" applyAlignment="1">
      <alignment vertical="top"/>
    </xf>
    <xf numFmtId="0" fontId="5" fillId="4" borderId="2" xfId="0" applyFont="1" applyFill="1" applyBorder="1" applyAlignment="1">
      <alignment horizontal="center" vertical="top"/>
    </xf>
    <xf numFmtId="0" fontId="5" fillId="4" borderId="6" xfId="0" applyFont="1" applyFill="1" applyBorder="1" applyAlignment="1">
      <alignment vertical="top"/>
    </xf>
    <xf numFmtId="0" fontId="2" fillId="14" borderId="4" xfId="0" quotePrefix="1" applyFont="1" applyFill="1" applyBorder="1" applyAlignment="1">
      <alignment horizontal="center" vertical="center"/>
    </xf>
    <xf numFmtId="0" fontId="2" fillId="14" borderId="5" xfId="0" quotePrefix="1" applyFont="1" applyFill="1" applyBorder="1" applyAlignment="1">
      <alignment horizontal="center" vertical="center"/>
    </xf>
    <xf numFmtId="0" fontId="2" fillId="16" borderId="3" xfId="0" quotePrefix="1" applyFont="1" applyFill="1" applyBorder="1" applyAlignment="1">
      <alignment horizontal="center" vertical="center"/>
    </xf>
    <xf numFmtId="0" fontId="2" fillId="13" borderId="4" xfId="0" quotePrefix="1" applyFont="1" applyFill="1" applyBorder="1" applyAlignment="1">
      <alignment horizontal="center" vertical="center"/>
    </xf>
    <xf numFmtId="0" fontId="2" fillId="15" borderId="5" xfId="0" quotePrefix="1" applyFont="1" applyFill="1" applyBorder="1" applyAlignment="1">
      <alignment horizontal="center" vertical="center"/>
    </xf>
    <xf numFmtId="0" fontId="2" fillId="19" borderId="4" xfId="0" quotePrefix="1" applyFont="1" applyFill="1" applyBorder="1" applyAlignment="1">
      <alignment horizontal="center" vertical="center"/>
    </xf>
    <xf numFmtId="0" fontId="2" fillId="18" borderId="2" xfId="1" quotePrefix="1" applyNumberFormat="1" applyFont="1" applyFill="1" applyBorder="1" applyAlignment="1">
      <alignment horizontal="center" vertical="center"/>
    </xf>
    <xf numFmtId="0" fontId="2" fillId="10" borderId="4" xfId="0" quotePrefix="1" applyFont="1" applyFill="1" applyBorder="1" applyAlignment="1">
      <alignment horizontal="center" vertical="center" wrapText="1"/>
    </xf>
    <xf numFmtId="0" fontId="2" fillId="20" borderId="3" xfId="0" quotePrefix="1" applyFont="1" applyFill="1" applyBorder="1" applyAlignment="1">
      <alignment horizontal="center" vertical="center" wrapText="1"/>
    </xf>
    <xf numFmtId="0" fontId="2" fillId="20" borderId="2" xfId="0" quotePrefix="1" applyFont="1" applyFill="1" applyBorder="1" applyAlignment="1">
      <alignment horizontal="center" vertical="center" wrapText="1"/>
    </xf>
    <xf numFmtId="0" fontId="2" fillId="12" borderId="12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10" borderId="15" xfId="0" quotePrefix="1" applyFont="1" applyFill="1" applyBorder="1" applyAlignment="1">
      <alignment horizontal="center" vertical="center" wrapText="1"/>
    </xf>
    <xf numFmtId="0" fontId="2" fillId="12" borderId="1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top" wrapText="1"/>
    </xf>
    <xf numFmtId="3" fontId="5" fillId="2" borderId="5" xfId="0" applyNumberFormat="1" applyFont="1" applyFill="1" applyBorder="1" applyAlignment="1">
      <alignment vertical="top"/>
    </xf>
    <xf numFmtId="3" fontId="5" fillId="2" borderId="4" xfId="0" applyNumberFormat="1" applyFont="1" applyFill="1" applyBorder="1" applyAlignment="1">
      <alignment vertical="top"/>
    </xf>
    <xf numFmtId="3" fontId="5" fillId="2" borderId="9" xfId="0" applyNumberFormat="1" applyFont="1" applyFill="1" applyBorder="1" applyAlignment="1">
      <alignment vertical="top"/>
    </xf>
    <xf numFmtId="3" fontId="5" fillId="2" borderId="8" xfId="0" applyNumberFormat="1" applyFont="1" applyFill="1" applyBorder="1" applyAlignment="1">
      <alignment vertical="top"/>
    </xf>
    <xf numFmtId="0" fontId="5" fillId="2" borderId="9" xfId="0" applyFont="1" applyFill="1" applyBorder="1" applyAlignment="1">
      <alignment horizontal="right" vertical="top"/>
    </xf>
    <xf numFmtId="0" fontId="5" fillId="2" borderId="5" xfId="0" applyFont="1" applyFill="1" applyBorder="1" applyAlignment="1">
      <alignment horizontal="right" vertical="top"/>
    </xf>
    <xf numFmtId="3" fontId="5" fillId="2" borderId="6" xfId="1" applyNumberFormat="1" applyFont="1" applyFill="1" applyBorder="1" applyAlignment="1">
      <alignment vertical="top"/>
    </xf>
    <xf numFmtId="0" fontId="5" fillId="2" borderId="4" xfId="0" applyFont="1" applyFill="1" applyBorder="1" applyAlignment="1">
      <alignment horizontal="right" vertical="top" wrapText="1"/>
    </xf>
    <xf numFmtId="14" fontId="5" fillId="2" borderId="3" xfId="0" applyNumberFormat="1" applyFont="1" applyFill="1" applyBorder="1" applyAlignment="1">
      <alignment horizontal="center" vertical="top"/>
    </xf>
    <xf numFmtId="0" fontId="10" fillId="0" borderId="0" xfId="0" applyFont="1" applyAlignment="1">
      <alignment horizontal="right"/>
    </xf>
    <xf numFmtId="0" fontId="3" fillId="2" borderId="7" xfId="0" applyFont="1" applyFill="1" applyBorder="1" applyAlignment="1">
      <alignment vertical="top"/>
    </xf>
    <xf numFmtId="0" fontId="0" fillId="2" borderId="0" xfId="0" applyFill="1"/>
    <xf numFmtId="0" fontId="2" fillId="12" borderId="4" xfId="0" applyFont="1" applyFill="1" applyBorder="1" applyAlignment="1">
      <alignment horizontal="right" vertical="center" wrapText="1"/>
    </xf>
    <xf numFmtId="164" fontId="3" fillId="2" borderId="8" xfId="0" applyNumberFormat="1" applyFont="1" applyFill="1" applyBorder="1" applyAlignment="1">
      <alignment vertical="top"/>
    </xf>
    <xf numFmtId="164" fontId="3" fillId="2" borderId="6" xfId="1" applyNumberFormat="1" applyFont="1" applyFill="1" applyBorder="1" applyAlignment="1">
      <alignment vertical="top"/>
    </xf>
    <xf numFmtId="0" fontId="3" fillId="2" borderId="9" xfId="0" applyFont="1" applyFill="1" applyBorder="1" applyAlignment="1">
      <alignment vertical="top"/>
    </xf>
    <xf numFmtId="0" fontId="3" fillId="2" borderId="8" xfId="0" applyFont="1" applyFill="1" applyBorder="1" applyAlignment="1">
      <alignment vertical="top"/>
    </xf>
    <xf numFmtId="0" fontId="4" fillId="2" borderId="4" xfId="0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horizontal="right" vertical="top" wrapText="1"/>
    </xf>
    <xf numFmtId="17" fontId="5" fillId="2" borderId="3" xfId="0" applyNumberFormat="1" applyFont="1" applyFill="1" applyBorder="1" applyAlignment="1">
      <alignment horizontal="center" vertical="top"/>
    </xf>
    <xf numFmtId="3" fontId="3" fillId="2" borderId="0" xfId="0" applyNumberFormat="1" applyFont="1" applyFill="1"/>
    <xf numFmtId="3" fontId="0" fillId="2" borderId="0" xfId="0" applyNumberFormat="1" applyFill="1"/>
    <xf numFmtId="0" fontId="5" fillId="2" borderId="14" xfId="0" applyFont="1" applyFill="1" applyBorder="1" applyAlignment="1">
      <alignment horizontal="left" vertical="top" wrapText="1"/>
    </xf>
    <xf numFmtId="0" fontId="2" fillId="14" borderId="5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2" fillId="20" borderId="2" xfId="0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19" borderId="11" xfId="0" applyFont="1" applyFill="1" applyBorder="1" applyAlignment="1">
      <alignment horizontal="center" vertical="center" wrapText="1"/>
    </xf>
    <xf numFmtId="0" fontId="2" fillId="19" borderId="13" xfId="0" applyFont="1" applyFill="1" applyBorder="1" applyAlignment="1">
      <alignment horizontal="center" vertical="center" wrapText="1"/>
    </xf>
    <xf numFmtId="164" fontId="2" fillId="18" borderId="2" xfId="1" applyNumberFormat="1" applyFont="1" applyFill="1" applyBorder="1" applyAlignment="1">
      <alignment horizontal="center" vertical="center" wrapText="1"/>
    </xf>
    <xf numFmtId="0" fontId="2" fillId="15" borderId="5" xfId="0" applyFont="1" applyFill="1" applyBorder="1" applyAlignment="1">
      <alignment horizontal="center" vertical="center" wrapText="1"/>
    </xf>
    <xf numFmtId="0" fontId="2" fillId="13" borderId="4" xfId="0" applyFont="1" applyFill="1" applyBorder="1" applyAlignment="1">
      <alignment horizontal="center" vertical="center" wrapText="1"/>
    </xf>
    <xf numFmtId="164" fontId="2" fillId="17" borderId="4" xfId="1" applyNumberFormat="1" applyFont="1" applyFill="1" applyBorder="1" applyAlignment="1">
      <alignment horizontal="center" vertical="center" wrapText="1"/>
    </xf>
    <xf numFmtId="164" fontId="2" fillId="17" borderId="2" xfId="1" applyNumberFormat="1" applyFont="1" applyFill="1" applyBorder="1" applyAlignment="1">
      <alignment horizontal="center" vertical="center" wrapText="1"/>
    </xf>
    <xf numFmtId="164" fontId="2" fillId="17" borderId="5" xfId="1" applyNumberFormat="1" applyFont="1" applyFill="1" applyBorder="1" applyAlignment="1">
      <alignment horizontal="center" vertical="center" wrapText="1"/>
    </xf>
    <xf numFmtId="0" fontId="2" fillId="15" borderId="4" xfId="0" applyFont="1" applyFill="1" applyBorder="1" applyAlignment="1">
      <alignment horizontal="center" vertical="center" wrapText="1"/>
    </xf>
    <xf numFmtId="0" fontId="2" fillId="15" borderId="3" xfId="0" applyFont="1" applyFill="1" applyBorder="1" applyAlignment="1">
      <alignment horizontal="center" vertical="center" wrapText="1"/>
    </xf>
    <xf numFmtId="0" fontId="2" fillId="14" borderId="4" xfId="0" applyFont="1" applyFill="1" applyBorder="1" applyAlignment="1">
      <alignment horizontal="center" vertical="center" wrapText="1"/>
    </xf>
    <xf numFmtId="0" fontId="2" fillId="16" borderId="3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2" fillId="10" borderId="16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64" fontId="2" fillId="4" borderId="4" xfId="1" applyNumberFormat="1" applyFont="1" applyFill="1" applyBorder="1" applyAlignment="1">
      <alignment horizontal="center" vertical="center" wrapText="1"/>
    </xf>
    <xf numFmtId="164" fontId="2" fillId="4" borderId="2" xfId="1" applyNumberFormat="1" applyFont="1" applyFill="1" applyBorder="1" applyAlignment="1">
      <alignment horizontal="center" vertical="center" wrapText="1"/>
    </xf>
    <xf numFmtId="164" fontId="2" fillId="4" borderId="5" xfId="1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86"/>
  <sheetViews>
    <sheetView tabSelected="1" zoomScaleNormal="100" workbookViewId="0">
      <pane ySplit="7" topLeftCell="A8" activePane="bottomLeft" state="frozen"/>
      <selection pane="bottomLeft" activeCell="A2" sqref="A2:N2"/>
    </sheetView>
  </sheetViews>
  <sheetFormatPr baseColWidth="10" defaultColWidth="13.83203125" defaultRowHeight="23" x14ac:dyDescent="0.2"/>
  <cols>
    <col min="1" max="1" width="6.1640625" style="72" customWidth="1"/>
    <col min="2" max="2" width="20.1640625" style="67" customWidth="1"/>
    <col min="3" max="6" width="13.83203125" style="3" customWidth="1"/>
    <col min="7" max="11" width="14.1640625" style="3" customWidth="1"/>
    <col min="12" max="12" width="15.6640625" style="3" customWidth="1"/>
    <col min="13" max="13" width="15.6640625" style="72" customWidth="1"/>
    <col min="14" max="14" width="15.6640625" style="77" customWidth="1"/>
    <col min="15" max="15" width="15.33203125" style="68" customWidth="1"/>
    <col min="16" max="257" width="13.83203125" style="3"/>
    <col min="258" max="258" width="6.1640625" style="3" customWidth="1"/>
    <col min="259" max="259" width="33" style="3" customWidth="1"/>
    <col min="260" max="263" width="13.83203125" style="3"/>
    <col min="264" max="267" width="14.1640625" style="3" customWidth="1"/>
    <col min="268" max="269" width="15.6640625" style="3" customWidth="1"/>
    <col min="270" max="270" width="20.6640625" style="3" customWidth="1"/>
    <col min="271" max="513" width="13.83203125" style="3"/>
    <col min="514" max="514" width="6.1640625" style="3" customWidth="1"/>
    <col min="515" max="515" width="33" style="3" customWidth="1"/>
    <col min="516" max="519" width="13.83203125" style="3"/>
    <col min="520" max="523" width="14.1640625" style="3" customWidth="1"/>
    <col min="524" max="525" width="15.6640625" style="3" customWidth="1"/>
    <col min="526" max="526" width="20.6640625" style="3" customWidth="1"/>
    <col min="527" max="769" width="13.83203125" style="3"/>
    <col min="770" max="770" width="6.1640625" style="3" customWidth="1"/>
    <col min="771" max="771" width="33" style="3" customWidth="1"/>
    <col min="772" max="775" width="13.83203125" style="3"/>
    <col min="776" max="779" width="14.1640625" style="3" customWidth="1"/>
    <col min="780" max="781" width="15.6640625" style="3" customWidth="1"/>
    <col min="782" max="782" width="20.6640625" style="3" customWidth="1"/>
    <col min="783" max="1025" width="13.83203125" style="3"/>
    <col min="1026" max="1026" width="6.1640625" style="3" customWidth="1"/>
    <col min="1027" max="1027" width="33" style="3" customWidth="1"/>
    <col min="1028" max="1031" width="13.83203125" style="3"/>
    <col min="1032" max="1035" width="14.1640625" style="3" customWidth="1"/>
    <col min="1036" max="1037" width="15.6640625" style="3" customWidth="1"/>
    <col min="1038" max="1038" width="20.6640625" style="3" customWidth="1"/>
    <col min="1039" max="1281" width="13.83203125" style="3"/>
    <col min="1282" max="1282" width="6.1640625" style="3" customWidth="1"/>
    <col min="1283" max="1283" width="33" style="3" customWidth="1"/>
    <col min="1284" max="1287" width="13.83203125" style="3"/>
    <col min="1288" max="1291" width="14.1640625" style="3" customWidth="1"/>
    <col min="1292" max="1293" width="15.6640625" style="3" customWidth="1"/>
    <col min="1294" max="1294" width="20.6640625" style="3" customWidth="1"/>
    <col min="1295" max="1537" width="13.83203125" style="3"/>
    <col min="1538" max="1538" width="6.1640625" style="3" customWidth="1"/>
    <col min="1539" max="1539" width="33" style="3" customWidth="1"/>
    <col min="1540" max="1543" width="13.83203125" style="3"/>
    <col min="1544" max="1547" width="14.1640625" style="3" customWidth="1"/>
    <col min="1548" max="1549" width="15.6640625" style="3" customWidth="1"/>
    <col min="1550" max="1550" width="20.6640625" style="3" customWidth="1"/>
    <col min="1551" max="1793" width="13.83203125" style="3"/>
    <col min="1794" max="1794" width="6.1640625" style="3" customWidth="1"/>
    <col min="1795" max="1795" width="33" style="3" customWidth="1"/>
    <col min="1796" max="1799" width="13.83203125" style="3"/>
    <col min="1800" max="1803" width="14.1640625" style="3" customWidth="1"/>
    <col min="1804" max="1805" width="15.6640625" style="3" customWidth="1"/>
    <col min="1806" max="1806" width="20.6640625" style="3" customWidth="1"/>
    <col min="1807" max="2049" width="13.83203125" style="3"/>
    <col min="2050" max="2050" width="6.1640625" style="3" customWidth="1"/>
    <col min="2051" max="2051" width="33" style="3" customWidth="1"/>
    <col min="2052" max="2055" width="13.83203125" style="3"/>
    <col min="2056" max="2059" width="14.1640625" style="3" customWidth="1"/>
    <col min="2060" max="2061" width="15.6640625" style="3" customWidth="1"/>
    <col min="2062" max="2062" width="20.6640625" style="3" customWidth="1"/>
    <col min="2063" max="2305" width="13.83203125" style="3"/>
    <col min="2306" max="2306" width="6.1640625" style="3" customWidth="1"/>
    <col min="2307" max="2307" width="33" style="3" customWidth="1"/>
    <col min="2308" max="2311" width="13.83203125" style="3"/>
    <col min="2312" max="2315" width="14.1640625" style="3" customWidth="1"/>
    <col min="2316" max="2317" width="15.6640625" style="3" customWidth="1"/>
    <col min="2318" max="2318" width="20.6640625" style="3" customWidth="1"/>
    <col min="2319" max="2561" width="13.83203125" style="3"/>
    <col min="2562" max="2562" width="6.1640625" style="3" customWidth="1"/>
    <col min="2563" max="2563" width="33" style="3" customWidth="1"/>
    <col min="2564" max="2567" width="13.83203125" style="3"/>
    <col min="2568" max="2571" width="14.1640625" style="3" customWidth="1"/>
    <col min="2572" max="2573" width="15.6640625" style="3" customWidth="1"/>
    <col min="2574" max="2574" width="20.6640625" style="3" customWidth="1"/>
    <col min="2575" max="2817" width="13.83203125" style="3"/>
    <col min="2818" max="2818" width="6.1640625" style="3" customWidth="1"/>
    <col min="2819" max="2819" width="33" style="3" customWidth="1"/>
    <col min="2820" max="2823" width="13.83203125" style="3"/>
    <col min="2824" max="2827" width="14.1640625" style="3" customWidth="1"/>
    <col min="2828" max="2829" width="15.6640625" style="3" customWidth="1"/>
    <col min="2830" max="2830" width="20.6640625" style="3" customWidth="1"/>
    <col min="2831" max="3073" width="13.83203125" style="3"/>
    <col min="3074" max="3074" width="6.1640625" style="3" customWidth="1"/>
    <col min="3075" max="3075" width="33" style="3" customWidth="1"/>
    <col min="3076" max="3079" width="13.83203125" style="3"/>
    <col min="3080" max="3083" width="14.1640625" style="3" customWidth="1"/>
    <col min="3084" max="3085" width="15.6640625" style="3" customWidth="1"/>
    <col min="3086" max="3086" width="20.6640625" style="3" customWidth="1"/>
    <col min="3087" max="3329" width="13.83203125" style="3"/>
    <col min="3330" max="3330" width="6.1640625" style="3" customWidth="1"/>
    <col min="3331" max="3331" width="33" style="3" customWidth="1"/>
    <col min="3332" max="3335" width="13.83203125" style="3"/>
    <col min="3336" max="3339" width="14.1640625" style="3" customWidth="1"/>
    <col min="3340" max="3341" width="15.6640625" style="3" customWidth="1"/>
    <col min="3342" max="3342" width="20.6640625" style="3" customWidth="1"/>
    <col min="3343" max="3585" width="13.83203125" style="3"/>
    <col min="3586" max="3586" width="6.1640625" style="3" customWidth="1"/>
    <col min="3587" max="3587" width="33" style="3" customWidth="1"/>
    <col min="3588" max="3591" width="13.83203125" style="3"/>
    <col min="3592" max="3595" width="14.1640625" style="3" customWidth="1"/>
    <col min="3596" max="3597" width="15.6640625" style="3" customWidth="1"/>
    <col min="3598" max="3598" width="20.6640625" style="3" customWidth="1"/>
    <col min="3599" max="3841" width="13.83203125" style="3"/>
    <col min="3842" max="3842" width="6.1640625" style="3" customWidth="1"/>
    <col min="3843" max="3843" width="33" style="3" customWidth="1"/>
    <col min="3844" max="3847" width="13.83203125" style="3"/>
    <col min="3848" max="3851" width="14.1640625" style="3" customWidth="1"/>
    <col min="3852" max="3853" width="15.6640625" style="3" customWidth="1"/>
    <col min="3854" max="3854" width="20.6640625" style="3" customWidth="1"/>
    <col min="3855" max="4097" width="13.83203125" style="3"/>
    <col min="4098" max="4098" width="6.1640625" style="3" customWidth="1"/>
    <col min="4099" max="4099" width="33" style="3" customWidth="1"/>
    <col min="4100" max="4103" width="13.83203125" style="3"/>
    <col min="4104" max="4107" width="14.1640625" style="3" customWidth="1"/>
    <col min="4108" max="4109" width="15.6640625" style="3" customWidth="1"/>
    <col min="4110" max="4110" width="20.6640625" style="3" customWidth="1"/>
    <col min="4111" max="4353" width="13.83203125" style="3"/>
    <col min="4354" max="4354" width="6.1640625" style="3" customWidth="1"/>
    <col min="4355" max="4355" width="33" style="3" customWidth="1"/>
    <col min="4356" max="4359" width="13.83203125" style="3"/>
    <col min="4360" max="4363" width="14.1640625" style="3" customWidth="1"/>
    <col min="4364" max="4365" width="15.6640625" style="3" customWidth="1"/>
    <col min="4366" max="4366" width="20.6640625" style="3" customWidth="1"/>
    <col min="4367" max="4609" width="13.83203125" style="3"/>
    <col min="4610" max="4610" width="6.1640625" style="3" customWidth="1"/>
    <col min="4611" max="4611" width="33" style="3" customWidth="1"/>
    <col min="4612" max="4615" width="13.83203125" style="3"/>
    <col min="4616" max="4619" width="14.1640625" style="3" customWidth="1"/>
    <col min="4620" max="4621" width="15.6640625" style="3" customWidth="1"/>
    <col min="4622" max="4622" width="20.6640625" style="3" customWidth="1"/>
    <col min="4623" max="4865" width="13.83203125" style="3"/>
    <col min="4866" max="4866" width="6.1640625" style="3" customWidth="1"/>
    <col min="4867" max="4867" width="33" style="3" customWidth="1"/>
    <col min="4868" max="4871" width="13.83203125" style="3"/>
    <col min="4872" max="4875" width="14.1640625" style="3" customWidth="1"/>
    <col min="4876" max="4877" width="15.6640625" style="3" customWidth="1"/>
    <col min="4878" max="4878" width="20.6640625" style="3" customWidth="1"/>
    <col min="4879" max="5121" width="13.83203125" style="3"/>
    <col min="5122" max="5122" width="6.1640625" style="3" customWidth="1"/>
    <col min="5123" max="5123" width="33" style="3" customWidth="1"/>
    <col min="5124" max="5127" width="13.83203125" style="3"/>
    <col min="5128" max="5131" width="14.1640625" style="3" customWidth="1"/>
    <col min="5132" max="5133" width="15.6640625" style="3" customWidth="1"/>
    <col min="5134" max="5134" width="20.6640625" style="3" customWidth="1"/>
    <col min="5135" max="5377" width="13.83203125" style="3"/>
    <col min="5378" max="5378" width="6.1640625" style="3" customWidth="1"/>
    <col min="5379" max="5379" width="33" style="3" customWidth="1"/>
    <col min="5380" max="5383" width="13.83203125" style="3"/>
    <col min="5384" max="5387" width="14.1640625" style="3" customWidth="1"/>
    <col min="5388" max="5389" width="15.6640625" style="3" customWidth="1"/>
    <col min="5390" max="5390" width="20.6640625" style="3" customWidth="1"/>
    <col min="5391" max="5633" width="13.83203125" style="3"/>
    <col min="5634" max="5634" width="6.1640625" style="3" customWidth="1"/>
    <col min="5635" max="5635" width="33" style="3" customWidth="1"/>
    <col min="5636" max="5639" width="13.83203125" style="3"/>
    <col min="5640" max="5643" width="14.1640625" style="3" customWidth="1"/>
    <col min="5644" max="5645" width="15.6640625" style="3" customWidth="1"/>
    <col min="5646" max="5646" width="20.6640625" style="3" customWidth="1"/>
    <col min="5647" max="5889" width="13.83203125" style="3"/>
    <col min="5890" max="5890" width="6.1640625" style="3" customWidth="1"/>
    <col min="5891" max="5891" width="33" style="3" customWidth="1"/>
    <col min="5892" max="5895" width="13.83203125" style="3"/>
    <col min="5896" max="5899" width="14.1640625" style="3" customWidth="1"/>
    <col min="5900" max="5901" width="15.6640625" style="3" customWidth="1"/>
    <col min="5902" max="5902" width="20.6640625" style="3" customWidth="1"/>
    <col min="5903" max="6145" width="13.83203125" style="3"/>
    <col min="6146" max="6146" width="6.1640625" style="3" customWidth="1"/>
    <col min="6147" max="6147" width="33" style="3" customWidth="1"/>
    <col min="6148" max="6151" width="13.83203125" style="3"/>
    <col min="6152" max="6155" width="14.1640625" style="3" customWidth="1"/>
    <col min="6156" max="6157" width="15.6640625" style="3" customWidth="1"/>
    <col min="6158" max="6158" width="20.6640625" style="3" customWidth="1"/>
    <col min="6159" max="6401" width="13.83203125" style="3"/>
    <col min="6402" max="6402" width="6.1640625" style="3" customWidth="1"/>
    <col min="6403" max="6403" width="33" style="3" customWidth="1"/>
    <col min="6404" max="6407" width="13.83203125" style="3"/>
    <col min="6408" max="6411" width="14.1640625" style="3" customWidth="1"/>
    <col min="6412" max="6413" width="15.6640625" style="3" customWidth="1"/>
    <col min="6414" max="6414" width="20.6640625" style="3" customWidth="1"/>
    <col min="6415" max="6657" width="13.83203125" style="3"/>
    <col min="6658" max="6658" width="6.1640625" style="3" customWidth="1"/>
    <col min="6659" max="6659" width="33" style="3" customWidth="1"/>
    <col min="6660" max="6663" width="13.83203125" style="3"/>
    <col min="6664" max="6667" width="14.1640625" style="3" customWidth="1"/>
    <col min="6668" max="6669" width="15.6640625" style="3" customWidth="1"/>
    <col min="6670" max="6670" width="20.6640625" style="3" customWidth="1"/>
    <col min="6671" max="6913" width="13.83203125" style="3"/>
    <col min="6914" max="6914" width="6.1640625" style="3" customWidth="1"/>
    <col min="6915" max="6915" width="33" style="3" customWidth="1"/>
    <col min="6916" max="6919" width="13.83203125" style="3"/>
    <col min="6920" max="6923" width="14.1640625" style="3" customWidth="1"/>
    <col min="6924" max="6925" width="15.6640625" style="3" customWidth="1"/>
    <col min="6926" max="6926" width="20.6640625" style="3" customWidth="1"/>
    <col min="6927" max="7169" width="13.83203125" style="3"/>
    <col min="7170" max="7170" width="6.1640625" style="3" customWidth="1"/>
    <col min="7171" max="7171" width="33" style="3" customWidth="1"/>
    <col min="7172" max="7175" width="13.83203125" style="3"/>
    <col min="7176" max="7179" width="14.1640625" style="3" customWidth="1"/>
    <col min="7180" max="7181" width="15.6640625" style="3" customWidth="1"/>
    <col min="7182" max="7182" width="20.6640625" style="3" customWidth="1"/>
    <col min="7183" max="7425" width="13.83203125" style="3"/>
    <col min="7426" max="7426" width="6.1640625" style="3" customWidth="1"/>
    <col min="7427" max="7427" width="33" style="3" customWidth="1"/>
    <col min="7428" max="7431" width="13.83203125" style="3"/>
    <col min="7432" max="7435" width="14.1640625" style="3" customWidth="1"/>
    <col min="7436" max="7437" width="15.6640625" style="3" customWidth="1"/>
    <col min="7438" max="7438" width="20.6640625" style="3" customWidth="1"/>
    <col min="7439" max="7681" width="13.83203125" style="3"/>
    <col min="7682" max="7682" width="6.1640625" style="3" customWidth="1"/>
    <col min="7683" max="7683" width="33" style="3" customWidth="1"/>
    <col min="7684" max="7687" width="13.83203125" style="3"/>
    <col min="7688" max="7691" width="14.1640625" style="3" customWidth="1"/>
    <col min="7692" max="7693" width="15.6640625" style="3" customWidth="1"/>
    <col min="7694" max="7694" width="20.6640625" style="3" customWidth="1"/>
    <col min="7695" max="7937" width="13.83203125" style="3"/>
    <col min="7938" max="7938" width="6.1640625" style="3" customWidth="1"/>
    <col min="7939" max="7939" width="33" style="3" customWidth="1"/>
    <col min="7940" max="7943" width="13.83203125" style="3"/>
    <col min="7944" max="7947" width="14.1640625" style="3" customWidth="1"/>
    <col min="7948" max="7949" width="15.6640625" style="3" customWidth="1"/>
    <col min="7950" max="7950" width="20.6640625" style="3" customWidth="1"/>
    <col min="7951" max="8193" width="13.83203125" style="3"/>
    <col min="8194" max="8194" width="6.1640625" style="3" customWidth="1"/>
    <col min="8195" max="8195" width="33" style="3" customWidth="1"/>
    <col min="8196" max="8199" width="13.83203125" style="3"/>
    <col min="8200" max="8203" width="14.1640625" style="3" customWidth="1"/>
    <col min="8204" max="8205" width="15.6640625" style="3" customWidth="1"/>
    <col min="8206" max="8206" width="20.6640625" style="3" customWidth="1"/>
    <col min="8207" max="8449" width="13.83203125" style="3"/>
    <col min="8450" max="8450" width="6.1640625" style="3" customWidth="1"/>
    <col min="8451" max="8451" width="33" style="3" customWidth="1"/>
    <col min="8452" max="8455" width="13.83203125" style="3"/>
    <col min="8456" max="8459" width="14.1640625" style="3" customWidth="1"/>
    <col min="8460" max="8461" width="15.6640625" style="3" customWidth="1"/>
    <col min="8462" max="8462" width="20.6640625" style="3" customWidth="1"/>
    <col min="8463" max="8705" width="13.83203125" style="3"/>
    <col min="8706" max="8706" width="6.1640625" style="3" customWidth="1"/>
    <col min="8707" max="8707" width="33" style="3" customWidth="1"/>
    <col min="8708" max="8711" width="13.83203125" style="3"/>
    <col min="8712" max="8715" width="14.1640625" style="3" customWidth="1"/>
    <col min="8716" max="8717" width="15.6640625" style="3" customWidth="1"/>
    <col min="8718" max="8718" width="20.6640625" style="3" customWidth="1"/>
    <col min="8719" max="8961" width="13.83203125" style="3"/>
    <col min="8962" max="8962" width="6.1640625" style="3" customWidth="1"/>
    <col min="8963" max="8963" width="33" style="3" customWidth="1"/>
    <col min="8964" max="8967" width="13.83203125" style="3"/>
    <col min="8968" max="8971" width="14.1640625" style="3" customWidth="1"/>
    <col min="8972" max="8973" width="15.6640625" style="3" customWidth="1"/>
    <col min="8974" max="8974" width="20.6640625" style="3" customWidth="1"/>
    <col min="8975" max="9217" width="13.83203125" style="3"/>
    <col min="9218" max="9218" width="6.1640625" style="3" customWidth="1"/>
    <col min="9219" max="9219" width="33" style="3" customWidth="1"/>
    <col min="9220" max="9223" width="13.83203125" style="3"/>
    <col min="9224" max="9227" width="14.1640625" style="3" customWidth="1"/>
    <col min="9228" max="9229" width="15.6640625" style="3" customWidth="1"/>
    <col min="9230" max="9230" width="20.6640625" style="3" customWidth="1"/>
    <col min="9231" max="9473" width="13.83203125" style="3"/>
    <col min="9474" max="9474" width="6.1640625" style="3" customWidth="1"/>
    <col min="9475" max="9475" width="33" style="3" customWidth="1"/>
    <col min="9476" max="9479" width="13.83203125" style="3"/>
    <col min="9480" max="9483" width="14.1640625" style="3" customWidth="1"/>
    <col min="9484" max="9485" width="15.6640625" style="3" customWidth="1"/>
    <col min="9486" max="9486" width="20.6640625" style="3" customWidth="1"/>
    <col min="9487" max="9729" width="13.83203125" style="3"/>
    <col min="9730" max="9730" width="6.1640625" style="3" customWidth="1"/>
    <col min="9731" max="9731" width="33" style="3" customWidth="1"/>
    <col min="9732" max="9735" width="13.83203125" style="3"/>
    <col min="9736" max="9739" width="14.1640625" style="3" customWidth="1"/>
    <col min="9740" max="9741" width="15.6640625" style="3" customWidth="1"/>
    <col min="9742" max="9742" width="20.6640625" style="3" customWidth="1"/>
    <col min="9743" max="9985" width="13.83203125" style="3"/>
    <col min="9986" max="9986" width="6.1640625" style="3" customWidth="1"/>
    <col min="9987" max="9987" width="33" style="3" customWidth="1"/>
    <col min="9988" max="9991" width="13.83203125" style="3"/>
    <col min="9992" max="9995" width="14.1640625" style="3" customWidth="1"/>
    <col min="9996" max="9997" width="15.6640625" style="3" customWidth="1"/>
    <col min="9998" max="9998" width="20.6640625" style="3" customWidth="1"/>
    <col min="9999" max="10241" width="13.83203125" style="3"/>
    <col min="10242" max="10242" width="6.1640625" style="3" customWidth="1"/>
    <col min="10243" max="10243" width="33" style="3" customWidth="1"/>
    <col min="10244" max="10247" width="13.83203125" style="3"/>
    <col min="10248" max="10251" width="14.1640625" style="3" customWidth="1"/>
    <col min="10252" max="10253" width="15.6640625" style="3" customWidth="1"/>
    <col min="10254" max="10254" width="20.6640625" style="3" customWidth="1"/>
    <col min="10255" max="10497" width="13.83203125" style="3"/>
    <col min="10498" max="10498" width="6.1640625" style="3" customWidth="1"/>
    <col min="10499" max="10499" width="33" style="3" customWidth="1"/>
    <col min="10500" max="10503" width="13.83203125" style="3"/>
    <col min="10504" max="10507" width="14.1640625" style="3" customWidth="1"/>
    <col min="10508" max="10509" width="15.6640625" style="3" customWidth="1"/>
    <col min="10510" max="10510" width="20.6640625" style="3" customWidth="1"/>
    <col min="10511" max="10753" width="13.83203125" style="3"/>
    <col min="10754" max="10754" width="6.1640625" style="3" customWidth="1"/>
    <col min="10755" max="10755" width="33" style="3" customWidth="1"/>
    <col min="10756" max="10759" width="13.83203125" style="3"/>
    <col min="10760" max="10763" width="14.1640625" style="3" customWidth="1"/>
    <col min="10764" max="10765" width="15.6640625" style="3" customWidth="1"/>
    <col min="10766" max="10766" width="20.6640625" style="3" customWidth="1"/>
    <col min="10767" max="11009" width="13.83203125" style="3"/>
    <col min="11010" max="11010" width="6.1640625" style="3" customWidth="1"/>
    <col min="11011" max="11011" width="33" style="3" customWidth="1"/>
    <col min="11012" max="11015" width="13.83203125" style="3"/>
    <col min="11016" max="11019" width="14.1640625" style="3" customWidth="1"/>
    <col min="11020" max="11021" width="15.6640625" style="3" customWidth="1"/>
    <col min="11022" max="11022" width="20.6640625" style="3" customWidth="1"/>
    <col min="11023" max="11265" width="13.83203125" style="3"/>
    <col min="11266" max="11266" width="6.1640625" style="3" customWidth="1"/>
    <col min="11267" max="11267" width="33" style="3" customWidth="1"/>
    <col min="11268" max="11271" width="13.83203125" style="3"/>
    <col min="11272" max="11275" width="14.1640625" style="3" customWidth="1"/>
    <col min="11276" max="11277" width="15.6640625" style="3" customWidth="1"/>
    <col min="11278" max="11278" width="20.6640625" style="3" customWidth="1"/>
    <col min="11279" max="11521" width="13.83203125" style="3"/>
    <col min="11522" max="11522" width="6.1640625" style="3" customWidth="1"/>
    <col min="11523" max="11523" width="33" style="3" customWidth="1"/>
    <col min="11524" max="11527" width="13.83203125" style="3"/>
    <col min="11528" max="11531" width="14.1640625" style="3" customWidth="1"/>
    <col min="11532" max="11533" width="15.6640625" style="3" customWidth="1"/>
    <col min="11534" max="11534" width="20.6640625" style="3" customWidth="1"/>
    <col min="11535" max="11777" width="13.83203125" style="3"/>
    <col min="11778" max="11778" width="6.1640625" style="3" customWidth="1"/>
    <col min="11779" max="11779" width="33" style="3" customWidth="1"/>
    <col min="11780" max="11783" width="13.83203125" style="3"/>
    <col min="11784" max="11787" width="14.1640625" style="3" customWidth="1"/>
    <col min="11788" max="11789" width="15.6640625" style="3" customWidth="1"/>
    <col min="11790" max="11790" width="20.6640625" style="3" customWidth="1"/>
    <col min="11791" max="12033" width="13.83203125" style="3"/>
    <col min="12034" max="12034" width="6.1640625" style="3" customWidth="1"/>
    <col min="12035" max="12035" width="33" style="3" customWidth="1"/>
    <col min="12036" max="12039" width="13.83203125" style="3"/>
    <col min="12040" max="12043" width="14.1640625" style="3" customWidth="1"/>
    <col min="12044" max="12045" width="15.6640625" style="3" customWidth="1"/>
    <col min="12046" max="12046" width="20.6640625" style="3" customWidth="1"/>
    <col min="12047" max="12289" width="13.83203125" style="3"/>
    <col min="12290" max="12290" width="6.1640625" style="3" customWidth="1"/>
    <col min="12291" max="12291" width="33" style="3" customWidth="1"/>
    <col min="12292" max="12295" width="13.83203125" style="3"/>
    <col min="12296" max="12299" width="14.1640625" style="3" customWidth="1"/>
    <col min="12300" max="12301" width="15.6640625" style="3" customWidth="1"/>
    <col min="12302" max="12302" width="20.6640625" style="3" customWidth="1"/>
    <col min="12303" max="12545" width="13.83203125" style="3"/>
    <col min="12546" max="12546" width="6.1640625" style="3" customWidth="1"/>
    <col min="12547" max="12547" width="33" style="3" customWidth="1"/>
    <col min="12548" max="12551" width="13.83203125" style="3"/>
    <col min="12552" max="12555" width="14.1640625" style="3" customWidth="1"/>
    <col min="12556" max="12557" width="15.6640625" style="3" customWidth="1"/>
    <col min="12558" max="12558" width="20.6640625" style="3" customWidth="1"/>
    <col min="12559" max="12801" width="13.83203125" style="3"/>
    <col min="12802" max="12802" width="6.1640625" style="3" customWidth="1"/>
    <col min="12803" max="12803" width="33" style="3" customWidth="1"/>
    <col min="12804" max="12807" width="13.83203125" style="3"/>
    <col min="12808" max="12811" width="14.1640625" style="3" customWidth="1"/>
    <col min="12812" max="12813" width="15.6640625" style="3" customWidth="1"/>
    <col min="12814" max="12814" width="20.6640625" style="3" customWidth="1"/>
    <col min="12815" max="13057" width="13.83203125" style="3"/>
    <col min="13058" max="13058" width="6.1640625" style="3" customWidth="1"/>
    <col min="13059" max="13059" width="33" style="3" customWidth="1"/>
    <col min="13060" max="13063" width="13.83203125" style="3"/>
    <col min="13064" max="13067" width="14.1640625" style="3" customWidth="1"/>
    <col min="13068" max="13069" width="15.6640625" style="3" customWidth="1"/>
    <col min="13070" max="13070" width="20.6640625" style="3" customWidth="1"/>
    <col min="13071" max="13313" width="13.83203125" style="3"/>
    <col min="13314" max="13314" width="6.1640625" style="3" customWidth="1"/>
    <col min="13315" max="13315" width="33" style="3" customWidth="1"/>
    <col min="13316" max="13319" width="13.83203125" style="3"/>
    <col min="13320" max="13323" width="14.1640625" style="3" customWidth="1"/>
    <col min="13324" max="13325" width="15.6640625" style="3" customWidth="1"/>
    <col min="13326" max="13326" width="20.6640625" style="3" customWidth="1"/>
    <col min="13327" max="13569" width="13.83203125" style="3"/>
    <col min="13570" max="13570" width="6.1640625" style="3" customWidth="1"/>
    <col min="13571" max="13571" width="33" style="3" customWidth="1"/>
    <col min="13572" max="13575" width="13.83203125" style="3"/>
    <col min="13576" max="13579" width="14.1640625" style="3" customWidth="1"/>
    <col min="13580" max="13581" width="15.6640625" style="3" customWidth="1"/>
    <col min="13582" max="13582" width="20.6640625" style="3" customWidth="1"/>
    <col min="13583" max="13825" width="13.83203125" style="3"/>
    <col min="13826" max="13826" width="6.1640625" style="3" customWidth="1"/>
    <col min="13827" max="13827" width="33" style="3" customWidth="1"/>
    <col min="13828" max="13831" width="13.83203125" style="3"/>
    <col min="13832" max="13835" width="14.1640625" style="3" customWidth="1"/>
    <col min="13836" max="13837" width="15.6640625" style="3" customWidth="1"/>
    <col min="13838" max="13838" width="20.6640625" style="3" customWidth="1"/>
    <col min="13839" max="14081" width="13.83203125" style="3"/>
    <col min="14082" max="14082" width="6.1640625" style="3" customWidth="1"/>
    <col min="14083" max="14083" width="33" style="3" customWidth="1"/>
    <col min="14084" max="14087" width="13.83203125" style="3"/>
    <col min="14088" max="14091" width="14.1640625" style="3" customWidth="1"/>
    <col min="14092" max="14093" width="15.6640625" style="3" customWidth="1"/>
    <col min="14094" max="14094" width="20.6640625" style="3" customWidth="1"/>
    <col min="14095" max="14337" width="13.83203125" style="3"/>
    <col min="14338" max="14338" width="6.1640625" style="3" customWidth="1"/>
    <col min="14339" max="14339" width="33" style="3" customWidth="1"/>
    <col min="14340" max="14343" width="13.83203125" style="3"/>
    <col min="14344" max="14347" width="14.1640625" style="3" customWidth="1"/>
    <col min="14348" max="14349" width="15.6640625" style="3" customWidth="1"/>
    <col min="14350" max="14350" width="20.6640625" style="3" customWidth="1"/>
    <col min="14351" max="14593" width="13.83203125" style="3"/>
    <col min="14594" max="14594" width="6.1640625" style="3" customWidth="1"/>
    <col min="14595" max="14595" width="33" style="3" customWidth="1"/>
    <col min="14596" max="14599" width="13.83203125" style="3"/>
    <col min="14600" max="14603" width="14.1640625" style="3" customWidth="1"/>
    <col min="14604" max="14605" width="15.6640625" style="3" customWidth="1"/>
    <col min="14606" max="14606" width="20.6640625" style="3" customWidth="1"/>
    <col min="14607" max="14849" width="13.83203125" style="3"/>
    <col min="14850" max="14850" width="6.1640625" style="3" customWidth="1"/>
    <col min="14851" max="14851" width="33" style="3" customWidth="1"/>
    <col min="14852" max="14855" width="13.83203125" style="3"/>
    <col min="14856" max="14859" width="14.1640625" style="3" customWidth="1"/>
    <col min="14860" max="14861" width="15.6640625" style="3" customWidth="1"/>
    <col min="14862" max="14862" width="20.6640625" style="3" customWidth="1"/>
    <col min="14863" max="15105" width="13.83203125" style="3"/>
    <col min="15106" max="15106" width="6.1640625" style="3" customWidth="1"/>
    <col min="15107" max="15107" width="33" style="3" customWidth="1"/>
    <col min="15108" max="15111" width="13.83203125" style="3"/>
    <col min="15112" max="15115" width="14.1640625" style="3" customWidth="1"/>
    <col min="15116" max="15117" width="15.6640625" style="3" customWidth="1"/>
    <col min="15118" max="15118" width="20.6640625" style="3" customWidth="1"/>
    <col min="15119" max="15361" width="13.83203125" style="3"/>
    <col min="15362" max="15362" width="6.1640625" style="3" customWidth="1"/>
    <col min="15363" max="15363" width="33" style="3" customWidth="1"/>
    <col min="15364" max="15367" width="13.83203125" style="3"/>
    <col min="15368" max="15371" width="14.1640625" style="3" customWidth="1"/>
    <col min="15372" max="15373" width="15.6640625" style="3" customWidth="1"/>
    <col min="15374" max="15374" width="20.6640625" style="3" customWidth="1"/>
    <col min="15375" max="15617" width="13.83203125" style="3"/>
    <col min="15618" max="15618" width="6.1640625" style="3" customWidth="1"/>
    <col min="15619" max="15619" width="33" style="3" customWidth="1"/>
    <col min="15620" max="15623" width="13.83203125" style="3"/>
    <col min="15624" max="15627" width="14.1640625" style="3" customWidth="1"/>
    <col min="15628" max="15629" width="15.6640625" style="3" customWidth="1"/>
    <col min="15630" max="15630" width="20.6640625" style="3" customWidth="1"/>
    <col min="15631" max="15873" width="13.83203125" style="3"/>
    <col min="15874" max="15874" width="6.1640625" style="3" customWidth="1"/>
    <col min="15875" max="15875" width="33" style="3" customWidth="1"/>
    <col min="15876" max="15879" width="13.83203125" style="3"/>
    <col min="15880" max="15883" width="14.1640625" style="3" customWidth="1"/>
    <col min="15884" max="15885" width="15.6640625" style="3" customWidth="1"/>
    <col min="15886" max="15886" width="20.6640625" style="3" customWidth="1"/>
    <col min="15887" max="16129" width="13.83203125" style="3"/>
    <col min="16130" max="16130" width="6.1640625" style="3" customWidth="1"/>
    <col min="16131" max="16131" width="33" style="3" customWidth="1"/>
    <col min="16132" max="16135" width="13.83203125" style="3"/>
    <col min="16136" max="16139" width="14.1640625" style="3" customWidth="1"/>
    <col min="16140" max="16141" width="15.6640625" style="3" customWidth="1"/>
    <col min="16142" max="16142" width="20.6640625" style="3" customWidth="1"/>
    <col min="16143" max="16384" width="13.83203125" style="3"/>
  </cols>
  <sheetData>
    <row r="2" spans="1:15" s="2" customFormat="1" x14ac:dyDescent="0.2">
      <c r="A2" s="135" t="s">
        <v>107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76"/>
    </row>
    <row r="3" spans="1:15" s="2" customFormat="1" x14ac:dyDescent="0.2">
      <c r="A3" s="79"/>
      <c r="B3" s="79"/>
      <c r="C3" s="78"/>
      <c r="D3" s="78"/>
      <c r="E3" s="79"/>
      <c r="F3" s="78"/>
      <c r="G3" s="79" t="s">
        <v>134</v>
      </c>
      <c r="H3" s="80"/>
      <c r="I3" s="79"/>
      <c r="J3" s="79"/>
      <c r="K3" s="79"/>
      <c r="L3" s="79"/>
      <c r="M3" s="79"/>
      <c r="N3" s="79"/>
      <c r="O3" s="76"/>
    </row>
    <row r="4" spans="1:15" ht="53.25" customHeight="1" x14ac:dyDescent="0.2">
      <c r="A4" s="136" t="s">
        <v>1</v>
      </c>
      <c r="B4" s="137" t="s">
        <v>2</v>
      </c>
      <c r="C4" s="143" t="s">
        <v>106</v>
      </c>
      <c r="D4" s="144"/>
      <c r="E4" s="145"/>
      <c r="F4" s="146" t="s">
        <v>4</v>
      </c>
      <c r="G4" s="147"/>
      <c r="H4" s="148" t="s">
        <v>5</v>
      </c>
      <c r="I4" s="130" t="s">
        <v>6</v>
      </c>
      <c r="J4" s="131" t="s">
        <v>7</v>
      </c>
      <c r="K4" s="150" t="s">
        <v>110</v>
      </c>
      <c r="L4" s="132" t="s">
        <v>8</v>
      </c>
      <c r="M4" s="133" t="s">
        <v>9</v>
      </c>
      <c r="N4" s="133" t="s">
        <v>10</v>
      </c>
    </row>
    <row r="5" spans="1:15" ht="22.5" customHeight="1" x14ac:dyDescent="0.2">
      <c r="A5" s="136"/>
      <c r="B5" s="137"/>
      <c r="C5" s="138" t="s">
        <v>108</v>
      </c>
      <c r="D5" s="140" t="s">
        <v>13</v>
      </c>
      <c r="E5" s="141" t="s">
        <v>14</v>
      </c>
      <c r="F5" s="142" t="s">
        <v>15</v>
      </c>
      <c r="G5" s="149" t="s">
        <v>16</v>
      </c>
      <c r="H5" s="148"/>
      <c r="I5" s="130"/>
      <c r="J5" s="131"/>
      <c r="K5" s="151"/>
      <c r="L5" s="132"/>
      <c r="M5" s="133"/>
      <c r="N5" s="133"/>
    </row>
    <row r="6" spans="1:15" ht="32.25" customHeight="1" x14ac:dyDescent="0.2">
      <c r="A6" s="136"/>
      <c r="B6" s="137"/>
      <c r="C6" s="139"/>
      <c r="D6" s="140"/>
      <c r="E6" s="141"/>
      <c r="F6" s="142"/>
      <c r="G6" s="149"/>
      <c r="H6" s="148"/>
      <c r="I6" s="130"/>
      <c r="J6" s="131"/>
      <c r="K6" s="152"/>
      <c r="L6" s="132"/>
      <c r="M6" s="133"/>
      <c r="N6" s="134"/>
    </row>
    <row r="7" spans="1:15" ht="24" x14ac:dyDescent="0.2">
      <c r="A7" s="136"/>
      <c r="B7" s="137"/>
      <c r="C7" s="96" t="s">
        <v>105</v>
      </c>
      <c r="D7" s="97" t="s">
        <v>18</v>
      </c>
      <c r="E7" s="95" t="s">
        <v>19</v>
      </c>
      <c r="F7" s="94" t="s">
        <v>20</v>
      </c>
      <c r="G7" s="93" t="s">
        <v>21</v>
      </c>
      <c r="H7" s="91" t="s">
        <v>22</v>
      </c>
      <c r="I7" s="92" t="s">
        <v>23</v>
      </c>
      <c r="J7" s="98" t="s">
        <v>24</v>
      </c>
      <c r="K7" s="104" t="s">
        <v>25</v>
      </c>
      <c r="L7" s="83" t="s">
        <v>103</v>
      </c>
      <c r="M7" s="99" t="s">
        <v>104</v>
      </c>
      <c r="N7" s="100" t="s">
        <v>109</v>
      </c>
      <c r="O7" s="103"/>
    </row>
    <row r="8" spans="1:15" x14ac:dyDescent="0.2">
      <c r="A8" s="15"/>
      <c r="B8" s="16" t="s">
        <v>26</v>
      </c>
      <c r="C8" s="17">
        <f t="shared" ref="C8:I8" si="0">SUM(C9:C84)</f>
        <v>550471</v>
      </c>
      <c r="D8" s="18">
        <f t="shared" si="0"/>
        <v>528676</v>
      </c>
      <c r="E8" s="19">
        <f>SUM(E9:E84)</f>
        <v>21795</v>
      </c>
      <c r="F8" s="17">
        <f t="shared" si="0"/>
        <v>19778</v>
      </c>
      <c r="G8" s="20">
        <f t="shared" si="0"/>
        <v>2017</v>
      </c>
      <c r="H8" s="17">
        <f t="shared" si="0"/>
        <v>1731</v>
      </c>
      <c r="I8" s="19">
        <f t="shared" si="0"/>
        <v>948</v>
      </c>
      <c r="J8" s="119">
        <f>SUM(J9:J84)</f>
        <v>1248</v>
      </c>
      <c r="K8" s="105">
        <f>SUM(K9:K84)</f>
        <v>1520</v>
      </c>
      <c r="L8" s="22"/>
      <c r="M8" s="82">
        <f>SUM(M9:M84)</f>
        <v>0</v>
      </c>
      <c r="N8" s="101">
        <f>SUM(N9:N84)</f>
        <v>0</v>
      </c>
    </row>
    <row r="9" spans="1:15" s="42" customFormat="1" ht="24" customHeight="1" x14ac:dyDescent="0.2">
      <c r="A9" s="85">
        <v>1</v>
      </c>
      <c r="B9" s="86" t="s">
        <v>27</v>
      </c>
      <c r="C9" s="23">
        <v>5421</v>
      </c>
      <c r="D9" s="24">
        <v>5260</v>
      </c>
      <c r="E9" s="25">
        <v>161</v>
      </c>
      <c r="F9" s="26">
        <v>137</v>
      </c>
      <c r="G9" s="43">
        <v>24</v>
      </c>
      <c r="H9" s="26">
        <v>13</v>
      </c>
      <c r="I9" s="111">
        <v>15</v>
      </c>
      <c r="J9" s="114">
        <v>10</v>
      </c>
      <c r="K9" s="106">
        <v>10</v>
      </c>
      <c r="L9" s="48" t="s">
        <v>115</v>
      </c>
      <c r="M9" s="84"/>
      <c r="N9" s="84"/>
      <c r="O9" s="68"/>
    </row>
    <row r="10" spans="1:15" s="42" customFormat="1" ht="24" customHeight="1" x14ac:dyDescent="0.2">
      <c r="A10" s="87">
        <v>2</v>
      </c>
      <c r="B10" s="88" t="s">
        <v>28</v>
      </c>
      <c r="C10" s="36">
        <v>7072</v>
      </c>
      <c r="D10" s="37">
        <v>6546</v>
      </c>
      <c r="E10" s="38">
        <v>526</v>
      </c>
      <c r="F10" s="40">
        <v>492</v>
      </c>
      <c r="G10" s="35">
        <v>34</v>
      </c>
      <c r="H10" s="40">
        <v>36</v>
      </c>
      <c r="I10" s="112">
        <v>5</v>
      </c>
      <c r="J10" s="114"/>
      <c r="K10" s="106">
        <v>20</v>
      </c>
      <c r="L10" s="115" t="s">
        <v>131</v>
      </c>
      <c r="M10" s="81"/>
      <c r="N10" s="81"/>
      <c r="O10" s="68"/>
    </row>
    <row r="11" spans="1:15" s="42" customFormat="1" ht="24" customHeight="1" x14ac:dyDescent="0.2">
      <c r="A11" s="85">
        <v>3</v>
      </c>
      <c r="B11" s="86" t="s">
        <v>29</v>
      </c>
      <c r="C11" s="23">
        <v>8849</v>
      </c>
      <c r="D11" s="24">
        <v>6844</v>
      </c>
      <c r="E11" s="109">
        <v>2005</v>
      </c>
      <c r="F11" s="110">
        <v>2002</v>
      </c>
      <c r="G11" s="43">
        <v>3</v>
      </c>
      <c r="H11" s="26">
        <v>88</v>
      </c>
      <c r="I11" s="111">
        <v>88</v>
      </c>
      <c r="J11" s="114">
        <v>8</v>
      </c>
      <c r="K11" s="106">
        <v>20</v>
      </c>
      <c r="L11" s="115">
        <v>243378</v>
      </c>
      <c r="M11" s="81"/>
      <c r="N11" s="81"/>
      <c r="O11" s="68"/>
    </row>
    <row r="12" spans="1:15" s="42" customFormat="1" ht="24" customHeight="1" x14ac:dyDescent="0.2">
      <c r="A12" s="85">
        <v>4</v>
      </c>
      <c r="B12" s="86" t="s">
        <v>30</v>
      </c>
      <c r="C12" s="23">
        <v>7059</v>
      </c>
      <c r="D12" s="24">
        <v>6864</v>
      </c>
      <c r="E12" s="46">
        <v>195</v>
      </c>
      <c r="F12" s="26">
        <v>176</v>
      </c>
      <c r="G12" s="43">
        <v>19</v>
      </c>
      <c r="H12" s="26">
        <v>37</v>
      </c>
      <c r="I12" s="111">
        <v>31</v>
      </c>
      <c r="J12" s="114">
        <v>11</v>
      </c>
      <c r="K12" s="106">
        <v>20</v>
      </c>
      <c r="L12" s="115">
        <v>243258</v>
      </c>
      <c r="M12" s="81"/>
      <c r="N12" s="81"/>
      <c r="O12" s="68"/>
    </row>
    <row r="13" spans="1:15" s="42" customFormat="1" ht="24" customHeight="1" x14ac:dyDescent="0.2">
      <c r="A13" s="85">
        <v>5</v>
      </c>
      <c r="B13" s="86" t="s">
        <v>31</v>
      </c>
      <c r="C13" s="120">
        <v>15667</v>
      </c>
      <c r="D13" s="121">
        <v>15313</v>
      </c>
      <c r="E13" s="122">
        <v>354</v>
      </c>
      <c r="F13" s="123">
        <v>352</v>
      </c>
      <c r="G13" s="117">
        <v>2</v>
      </c>
      <c r="H13" s="26">
        <v>0</v>
      </c>
      <c r="I13" s="111">
        <v>45</v>
      </c>
      <c r="J13" s="114">
        <v>40</v>
      </c>
      <c r="K13" s="106">
        <v>40</v>
      </c>
      <c r="L13" s="115">
        <v>243258</v>
      </c>
      <c r="M13" s="84"/>
      <c r="N13" s="84"/>
      <c r="O13" s="68"/>
    </row>
    <row r="14" spans="1:15" s="42" customFormat="1" ht="24" customHeight="1" x14ac:dyDescent="0.2">
      <c r="A14" s="85">
        <v>6</v>
      </c>
      <c r="B14" s="86" t="s">
        <v>32</v>
      </c>
      <c r="C14" s="23">
        <v>4434</v>
      </c>
      <c r="D14" s="24">
        <v>4271</v>
      </c>
      <c r="E14" s="25">
        <v>163</v>
      </c>
      <c r="F14" s="26">
        <v>154</v>
      </c>
      <c r="G14" s="43">
        <v>9</v>
      </c>
      <c r="H14" s="26">
        <v>16</v>
      </c>
      <c r="I14" s="111">
        <v>14</v>
      </c>
      <c r="J14" s="114">
        <v>14</v>
      </c>
      <c r="K14" s="106">
        <v>20</v>
      </c>
      <c r="L14" s="48" t="s">
        <v>111</v>
      </c>
      <c r="M14" s="84"/>
      <c r="N14" s="84"/>
      <c r="O14" s="68"/>
    </row>
    <row r="15" spans="1:15" s="42" customFormat="1" ht="24" customHeight="1" x14ac:dyDescent="0.2">
      <c r="A15" s="85">
        <v>7</v>
      </c>
      <c r="B15" s="86" t="s">
        <v>33</v>
      </c>
      <c r="C15" s="23">
        <v>5782</v>
      </c>
      <c r="D15" s="24">
        <v>5599</v>
      </c>
      <c r="E15" s="25">
        <v>183</v>
      </c>
      <c r="F15" s="26">
        <v>159</v>
      </c>
      <c r="G15" s="43">
        <v>24</v>
      </c>
      <c r="H15" s="26">
        <v>54</v>
      </c>
      <c r="I15" s="111">
        <v>27</v>
      </c>
      <c r="J15" s="114">
        <v>20</v>
      </c>
      <c r="K15" s="106">
        <v>20</v>
      </c>
      <c r="L15" s="48" t="s">
        <v>112</v>
      </c>
      <c r="M15" s="84"/>
      <c r="N15" s="84"/>
      <c r="O15" s="68"/>
    </row>
    <row r="16" spans="1:15" s="42" customFormat="1" ht="24" customHeight="1" x14ac:dyDescent="0.2">
      <c r="A16" s="85">
        <v>8</v>
      </c>
      <c r="B16" s="86" t="s">
        <v>34</v>
      </c>
      <c r="C16" s="23">
        <v>12496</v>
      </c>
      <c r="D16" s="24">
        <v>12325</v>
      </c>
      <c r="E16" s="25">
        <v>171</v>
      </c>
      <c r="F16" s="26">
        <v>139</v>
      </c>
      <c r="G16" s="43">
        <v>32</v>
      </c>
      <c r="H16" s="26">
        <v>35</v>
      </c>
      <c r="I16" s="42">
        <v>21</v>
      </c>
      <c r="J16" s="114">
        <v>17</v>
      </c>
      <c r="K16" s="106">
        <v>20</v>
      </c>
      <c r="L16" s="48" t="s">
        <v>127</v>
      </c>
      <c r="M16" s="84"/>
      <c r="N16" s="84"/>
      <c r="O16" s="68"/>
    </row>
    <row r="17" spans="1:15" s="42" customFormat="1" ht="24" customHeight="1" x14ac:dyDescent="0.2">
      <c r="A17" s="85">
        <v>9</v>
      </c>
      <c r="B17" s="86" t="s">
        <v>35</v>
      </c>
      <c r="C17" s="23">
        <v>3336</v>
      </c>
      <c r="D17" s="24">
        <v>3291</v>
      </c>
      <c r="E17" s="25">
        <v>45</v>
      </c>
      <c r="F17" s="26">
        <v>29</v>
      </c>
      <c r="G17" s="43">
        <v>16</v>
      </c>
      <c r="H17" s="26">
        <v>8</v>
      </c>
      <c r="I17" s="111">
        <v>8</v>
      </c>
      <c r="J17" s="114">
        <v>5</v>
      </c>
      <c r="K17" s="106">
        <v>10</v>
      </c>
      <c r="L17" s="48" t="s">
        <v>112</v>
      </c>
      <c r="M17" s="84"/>
      <c r="N17" s="84"/>
      <c r="O17" s="68"/>
    </row>
    <row r="18" spans="1:15" s="42" customFormat="1" ht="24" customHeight="1" x14ac:dyDescent="0.2">
      <c r="A18" s="85">
        <v>10</v>
      </c>
      <c r="B18" s="86" t="s">
        <v>36</v>
      </c>
      <c r="C18" s="23">
        <v>5490</v>
      </c>
      <c r="D18" s="24">
        <v>5165</v>
      </c>
      <c r="E18" s="25">
        <v>325</v>
      </c>
      <c r="F18" s="26">
        <v>283</v>
      </c>
      <c r="G18" s="43">
        <v>42</v>
      </c>
      <c r="H18" s="26">
        <v>52</v>
      </c>
      <c r="I18" s="111">
        <v>6</v>
      </c>
      <c r="J18" s="114">
        <v>10</v>
      </c>
      <c r="K18" s="106">
        <v>10</v>
      </c>
      <c r="L18" s="48" t="s">
        <v>118</v>
      </c>
      <c r="M18" s="81"/>
      <c r="N18" s="81"/>
      <c r="O18" s="68"/>
    </row>
    <row r="19" spans="1:15" s="42" customFormat="1" ht="24" customHeight="1" x14ac:dyDescent="0.2">
      <c r="A19" s="85">
        <v>11</v>
      </c>
      <c r="B19" s="86" t="s">
        <v>37</v>
      </c>
      <c r="C19" s="23">
        <v>1520</v>
      </c>
      <c r="D19" s="24">
        <v>1124</v>
      </c>
      <c r="E19" s="25">
        <v>396</v>
      </c>
      <c r="F19" s="26">
        <v>346</v>
      </c>
      <c r="G19" s="43">
        <v>50</v>
      </c>
      <c r="H19" s="26">
        <v>39</v>
      </c>
      <c r="I19" s="111">
        <v>10</v>
      </c>
      <c r="J19" s="114">
        <v>10</v>
      </c>
      <c r="K19" s="106">
        <v>10</v>
      </c>
      <c r="L19" s="48" t="s">
        <v>113</v>
      </c>
      <c r="M19" s="84"/>
      <c r="N19" s="84"/>
      <c r="O19" s="68"/>
    </row>
    <row r="20" spans="1:15" s="42" customFormat="1" ht="24" customHeight="1" x14ac:dyDescent="0.2">
      <c r="A20" s="85">
        <v>12</v>
      </c>
      <c r="B20" s="86" t="s">
        <v>38</v>
      </c>
      <c r="C20" s="23">
        <v>10198</v>
      </c>
      <c r="D20" s="24">
        <v>9699</v>
      </c>
      <c r="E20" s="25">
        <v>499</v>
      </c>
      <c r="F20" s="26">
        <v>451</v>
      </c>
      <c r="G20" s="43">
        <v>48</v>
      </c>
      <c r="H20" s="26">
        <v>17</v>
      </c>
      <c r="I20" s="111">
        <v>12</v>
      </c>
      <c r="J20" s="114">
        <v>21</v>
      </c>
      <c r="K20" s="106">
        <v>20</v>
      </c>
      <c r="L20" s="48" t="s">
        <v>116</v>
      </c>
      <c r="M20" s="81"/>
      <c r="N20" s="81"/>
      <c r="O20" s="68"/>
    </row>
    <row r="21" spans="1:15" s="42" customFormat="1" ht="24" customHeight="1" x14ac:dyDescent="0.2">
      <c r="A21" s="85">
        <v>13</v>
      </c>
      <c r="B21" s="43" t="s">
        <v>39</v>
      </c>
      <c r="C21" s="23">
        <v>25876</v>
      </c>
      <c r="D21" s="24">
        <v>25388</v>
      </c>
      <c r="E21" s="25">
        <v>488</v>
      </c>
      <c r="F21" s="26">
        <v>479</v>
      </c>
      <c r="G21" s="43">
        <v>9</v>
      </c>
      <c r="H21" s="26">
        <v>62</v>
      </c>
      <c r="I21" s="111">
        <v>0</v>
      </c>
      <c r="J21" s="114">
        <v>20</v>
      </c>
      <c r="K21" s="106">
        <v>20</v>
      </c>
      <c r="L21" s="48" t="s">
        <v>129</v>
      </c>
      <c r="M21" s="81"/>
      <c r="N21" s="81"/>
      <c r="O21" s="68"/>
    </row>
    <row r="22" spans="1:15" s="42" customFormat="1" ht="24" customHeight="1" x14ac:dyDescent="0.2">
      <c r="A22" s="85">
        <v>14</v>
      </c>
      <c r="B22" s="86" t="s">
        <v>40</v>
      </c>
      <c r="C22" s="23">
        <v>5667</v>
      </c>
      <c r="D22" s="24">
        <v>5584</v>
      </c>
      <c r="E22" s="25">
        <v>83</v>
      </c>
      <c r="F22" s="26">
        <v>72</v>
      </c>
      <c r="G22" s="43">
        <v>11</v>
      </c>
      <c r="H22" s="26">
        <v>4</v>
      </c>
      <c r="I22" s="111">
        <v>13</v>
      </c>
      <c r="J22" s="114">
        <v>14</v>
      </c>
      <c r="K22" s="106">
        <v>10</v>
      </c>
      <c r="L22" s="115">
        <v>243470</v>
      </c>
      <c r="M22" s="84"/>
      <c r="N22" s="84"/>
      <c r="O22" s="68"/>
    </row>
    <row r="23" spans="1:15" s="42" customFormat="1" ht="24" customHeight="1" x14ac:dyDescent="0.2">
      <c r="A23" s="85">
        <v>15</v>
      </c>
      <c r="B23" s="86" t="s">
        <v>41</v>
      </c>
      <c r="C23" s="23">
        <v>2440</v>
      </c>
      <c r="D23" s="24">
        <v>2352</v>
      </c>
      <c r="E23" s="25">
        <v>88</v>
      </c>
      <c r="F23" s="26">
        <v>70</v>
      </c>
      <c r="G23" s="43">
        <v>18</v>
      </c>
      <c r="H23" s="26">
        <v>4</v>
      </c>
      <c r="I23" s="111">
        <v>4</v>
      </c>
      <c r="J23" s="124"/>
      <c r="K23" s="106">
        <v>10</v>
      </c>
      <c r="L23" s="115">
        <v>243259</v>
      </c>
      <c r="M23" s="84"/>
      <c r="N23" s="84"/>
      <c r="O23" s="68"/>
    </row>
    <row r="24" spans="1:15" s="42" customFormat="1" ht="24" customHeight="1" x14ac:dyDescent="0.2">
      <c r="A24" s="85">
        <v>16</v>
      </c>
      <c r="B24" s="86" t="s">
        <v>42</v>
      </c>
      <c r="C24" s="23">
        <v>1427</v>
      </c>
      <c r="D24" s="24">
        <v>834</v>
      </c>
      <c r="E24" s="25">
        <v>593</v>
      </c>
      <c r="F24" s="26">
        <v>566</v>
      </c>
      <c r="G24" s="43">
        <v>27</v>
      </c>
      <c r="H24" s="26">
        <v>14</v>
      </c>
      <c r="I24" s="111">
        <v>5</v>
      </c>
      <c r="J24" s="114">
        <v>20</v>
      </c>
      <c r="K24" s="106">
        <v>20</v>
      </c>
      <c r="L24" s="115" t="s">
        <v>119</v>
      </c>
      <c r="M24" s="81"/>
      <c r="N24" s="81"/>
      <c r="O24" s="68"/>
    </row>
    <row r="25" spans="1:15" s="42" customFormat="1" ht="24" customHeight="1" x14ac:dyDescent="0.2">
      <c r="A25" s="89">
        <v>17</v>
      </c>
      <c r="B25" s="88" t="s">
        <v>43</v>
      </c>
      <c r="C25" s="36">
        <v>2189</v>
      </c>
      <c r="D25" s="37">
        <v>2161</v>
      </c>
      <c r="E25" s="38">
        <v>28</v>
      </c>
      <c r="F25" s="40">
        <v>23</v>
      </c>
      <c r="G25" s="35">
        <v>5</v>
      </c>
      <c r="H25" s="40">
        <v>4</v>
      </c>
      <c r="I25" s="112">
        <v>4</v>
      </c>
      <c r="J25" s="114">
        <v>10</v>
      </c>
      <c r="K25" s="106">
        <v>10</v>
      </c>
      <c r="L25" s="115">
        <v>243347</v>
      </c>
      <c r="M25" s="81"/>
      <c r="N25" s="81"/>
      <c r="O25" s="68"/>
    </row>
    <row r="26" spans="1:15" s="42" customFormat="1" ht="24" customHeight="1" x14ac:dyDescent="0.2">
      <c r="A26" s="85">
        <v>18</v>
      </c>
      <c r="B26" s="86" t="s">
        <v>44</v>
      </c>
      <c r="C26" s="23">
        <v>9372</v>
      </c>
      <c r="D26" s="24">
        <v>9205</v>
      </c>
      <c r="E26" s="25">
        <v>167</v>
      </c>
      <c r="F26" s="26">
        <v>151</v>
      </c>
      <c r="G26" s="43">
        <v>16</v>
      </c>
      <c r="H26" s="26">
        <v>1</v>
      </c>
      <c r="I26" s="111">
        <v>1</v>
      </c>
      <c r="J26" s="114"/>
      <c r="K26" s="106">
        <v>10</v>
      </c>
      <c r="L26" s="126" t="s">
        <v>131</v>
      </c>
      <c r="M26" s="84"/>
      <c r="N26" s="84"/>
      <c r="O26" s="68"/>
    </row>
    <row r="27" spans="1:15" s="42" customFormat="1" ht="24" customHeight="1" x14ac:dyDescent="0.2">
      <c r="A27" s="89">
        <v>19</v>
      </c>
      <c r="B27" s="88" t="s">
        <v>45</v>
      </c>
      <c r="C27" s="36">
        <v>6457</v>
      </c>
      <c r="D27" s="37">
        <v>6211</v>
      </c>
      <c r="E27" s="38">
        <v>246</v>
      </c>
      <c r="F27" s="40">
        <v>186</v>
      </c>
      <c r="G27" s="35">
        <v>60</v>
      </c>
      <c r="H27" s="40">
        <v>12</v>
      </c>
      <c r="I27" s="112">
        <v>10</v>
      </c>
      <c r="J27" s="114">
        <v>12</v>
      </c>
      <c r="K27" s="106">
        <v>10</v>
      </c>
      <c r="L27" s="115">
        <v>243258</v>
      </c>
      <c r="M27" s="81"/>
      <c r="N27" s="81"/>
      <c r="O27" s="68"/>
    </row>
    <row r="28" spans="1:15" s="42" customFormat="1" ht="24" customHeight="1" x14ac:dyDescent="0.2">
      <c r="A28" s="85">
        <v>20</v>
      </c>
      <c r="B28" s="86" t="s">
        <v>46</v>
      </c>
      <c r="C28" s="23">
        <v>27963</v>
      </c>
      <c r="D28" s="24">
        <v>27493</v>
      </c>
      <c r="E28" s="25">
        <v>470</v>
      </c>
      <c r="F28" s="26">
        <v>321</v>
      </c>
      <c r="G28" s="43">
        <v>149</v>
      </c>
      <c r="H28" s="26">
        <v>196</v>
      </c>
      <c r="I28" s="111">
        <v>43</v>
      </c>
      <c r="J28" s="114">
        <v>40</v>
      </c>
      <c r="K28" s="106">
        <v>20</v>
      </c>
      <c r="L28" s="53" t="s">
        <v>111</v>
      </c>
      <c r="M28" s="81"/>
      <c r="N28" s="81"/>
      <c r="O28" s="68"/>
    </row>
    <row r="29" spans="1:15" s="42" customFormat="1" ht="24" customHeight="1" x14ac:dyDescent="0.2">
      <c r="A29" s="89">
        <v>21</v>
      </c>
      <c r="B29" s="88" t="s">
        <v>47</v>
      </c>
      <c r="C29" s="36">
        <v>10354</v>
      </c>
      <c r="D29" s="37">
        <v>10277</v>
      </c>
      <c r="E29" s="38">
        <v>77</v>
      </c>
      <c r="F29" s="40">
        <v>47</v>
      </c>
      <c r="G29" s="35">
        <v>30</v>
      </c>
      <c r="H29" s="40">
        <v>49</v>
      </c>
      <c r="I29" s="112">
        <v>10</v>
      </c>
      <c r="J29" s="124"/>
      <c r="K29" s="106">
        <v>20</v>
      </c>
      <c r="L29" s="48" t="s">
        <v>122</v>
      </c>
      <c r="M29" s="81"/>
      <c r="N29" s="81"/>
      <c r="O29" s="68"/>
    </row>
    <row r="30" spans="1:15" s="42" customFormat="1" ht="24" customHeight="1" x14ac:dyDescent="0.2">
      <c r="A30" s="85">
        <v>22</v>
      </c>
      <c r="B30" s="86" t="s">
        <v>48</v>
      </c>
      <c r="C30" s="23">
        <v>12776</v>
      </c>
      <c r="D30" s="24">
        <v>12484</v>
      </c>
      <c r="E30" s="25">
        <v>292</v>
      </c>
      <c r="F30" s="26">
        <v>277</v>
      </c>
      <c r="G30" s="43">
        <v>15</v>
      </c>
      <c r="H30" s="26">
        <v>14</v>
      </c>
      <c r="I30" s="111">
        <v>3</v>
      </c>
      <c r="J30" s="114">
        <v>21</v>
      </c>
      <c r="K30" s="106">
        <v>20</v>
      </c>
      <c r="L30" s="48" t="s">
        <v>118</v>
      </c>
      <c r="M30" s="81"/>
      <c r="N30" s="81"/>
      <c r="O30" s="68"/>
    </row>
    <row r="31" spans="1:15" s="42" customFormat="1" ht="24" customHeight="1" x14ac:dyDescent="0.2">
      <c r="A31" s="89">
        <v>23</v>
      </c>
      <c r="B31" s="88" t="s">
        <v>49</v>
      </c>
      <c r="C31" s="36">
        <v>10247</v>
      </c>
      <c r="D31" s="37">
        <v>10160</v>
      </c>
      <c r="E31" s="38">
        <v>87</v>
      </c>
      <c r="F31" s="40">
        <v>82</v>
      </c>
      <c r="G31" s="35">
        <v>5</v>
      </c>
      <c r="H31" s="40">
        <v>7</v>
      </c>
      <c r="I31" s="112">
        <v>4</v>
      </c>
      <c r="J31" s="114">
        <v>16</v>
      </c>
      <c r="K31" s="106">
        <v>10</v>
      </c>
      <c r="L31" s="48" t="s">
        <v>121</v>
      </c>
      <c r="M31" s="81"/>
      <c r="N31" s="81"/>
      <c r="O31" s="68"/>
    </row>
    <row r="32" spans="1:15" s="42" customFormat="1" ht="24" customHeight="1" x14ac:dyDescent="0.2">
      <c r="A32" s="85">
        <v>24</v>
      </c>
      <c r="B32" s="86" t="s">
        <v>50</v>
      </c>
      <c r="C32" s="23">
        <v>9348</v>
      </c>
      <c r="D32" s="24">
        <v>9270</v>
      </c>
      <c r="E32" s="25">
        <v>78</v>
      </c>
      <c r="F32" s="26">
        <v>17</v>
      </c>
      <c r="G32" s="43">
        <v>61</v>
      </c>
      <c r="H32" s="26">
        <v>20</v>
      </c>
      <c r="I32" s="111">
        <v>6</v>
      </c>
      <c r="J32" s="114">
        <v>17</v>
      </c>
      <c r="K32" s="106">
        <v>20</v>
      </c>
      <c r="L32" s="115">
        <v>243470</v>
      </c>
      <c r="M32" s="81"/>
      <c r="N32" s="81"/>
      <c r="O32" s="68"/>
    </row>
    <row r="33" spans="1:15" s="42" customFormat="1" ht="24" customHeight="1" x14ac:dyDescent="0.2">
      <c r="A33" s="85">
        <v>25</v>
      </c>
      <c r="B33" s="86" t="s">
        <v>51</v>
      </c>
      <c r="C33" s="23">
        <v>4192</v>
      </c>
      <c r="D33" s="24">
        <v>4151</v>
      </c>
      <c r="E33" s="25">
        <v>41</v>
      </c>
      <c r="F33" s="26">
        <v>10</v>
      </c>
      <c r="G33" s="43">
        <v>31</v>
      </c>
      <c r="H33" s="26">
        <v>12</v>
      </c>
      <c r="I33" s="111">
        <v>1</v>
      </c>
      <c r="J33" s="114">
        <v>10</v>
      </c>
      <c r="K33" s="106">
        <v>10</v>
      </c>
      <c r="L33" s="48" t="s">
        <v>112</v>
      </c>
      <c r="M33" s="81"/>
      <c r="N33" s="81"/>
      <c r="O33" s="68"/>
    </row>
    <row r="34" spans="1:15" s="42" customFormat="1" ht="24" customHeight="1" x14ac:dyDescent="0.2">
      <c r="A34" s="85">
        <v>26</v>
      </c>
      <c r="B34" s="86" t="s">
        <v>52</v>
      </c>
      <c r="C34" s="23">
        <v>2252</v>
      </c>
      <c r="D34" s="24">
        <v>2137</v>
      </c>
      <c r="E34" s="25">
        <v>115</v>
      </c>
      <c r="F34" s="26">
        <v>101</v>
      </c>
      <c r="G34" s="43">
        <v>14</v>
      </c>
      <c r="H34" s="26">
        <v>115</v>
      </c>
      <c r="I34" s="111">
        <v>20</v>
      </c>
      <c r="J34" s="114">
        <v>20</v>
      </c>
      <c r="K34" s="106">
        <v>20</v>
      </c>
      <c r="L34" s="115">
        <v>243316</v>
      </c>
      <c r="M34" s="81"/>
      <c r="N34" s="81"/>
      <c r="O34" s="68"/>
    </row>
    <row r="35" spans="1:15" s="42" customFormat="1" ht="24" customHeight="1" x14ac:dyDescent="0.2">
      <c r="A35" s="85">
        <v>27</v>
      </c>
      <c r="B35" s="86" t="s">
        <v>53</v>
      </c>
      <c r="C35" s="23">
        <v>13992</v>
      </c>
      <c r="D35" s="24">
        <v>13346</v>
      </c>
      <c r="E35" s="25">
        <v>646</v>
      </c>
      <c r="F35" s="26">
        <v>629</v>
      </c>
      <c r="G35" s="43">
        <v>17</v>
      </c>
      <c r="H35" s="26">
        <v>20</v>
      </c>
      <c r="I35" s="111">
        <v>20</v>
      </c>
      <c r="J35" s="114">
        <v>20</v>
      </c>
      <c r="K35" s="106">
        <v>20</v>
      </c>
      <c r="L35" s="115" t="s">
        <v>116</v>
      </c>
      <c r="M35" s="84"/>
      <c r="N35" s="84"/>
      <c r="O35" s="68"/>
    </row>
    <row r="36" spans="1:15" s="42" customFormat="1" ht="24" customHeight="1" x14ac:dyDescent="0.2">
      <c r="A36" s="85">
        <v>28</v>
      </c>
      <c r="B36" s="86" t="s">
        <v>54</v>
      </c>
      <c r="C36" s="23">
        <v>1603</v>
      </c>
      <c r="D36" s="24">
        <v>1555</v>
      </c>
      <c r="E36" s="25">
        <v>48</v>
      </c>
      <c r="F36" s="26">
        <v>21</v>
      </c>
      <c r="G36" s="43">
        <v>27</v>
      </c>
      <c r="H36" s="26">
        <v>27</v>
      </c>
      <c r="I36" s="111">
        <v>27</v>
      </c>
      <c r="J36" s="30"/>
      <c r="K36" s="106">
        <v>20</v>
      </c>
      <c r="L36" s="48" t="s">
        <v>131</v>
      </c>
      <c r="M36" s="81"/>
      <c r="N36" s="81"/>
      <c r="O36" s="68"/>
    </row>
    <row r="37" spans="1:15" s="42" customFormat="1" ht="24" customHeight="1" x14ac:dyDescent="0.2">
      <c r="A37" s="85">
        <v>29</v>
      </c>
      <c r="B37" s="86" t="s">
        <v>55</v>
      </c>
      <c r="C37" s="23">
        <v>5327</v>
      </c>
      <c r="D37" s="24">
        <v>5180</v>
      </c>
      <c r="E37" s="25">
        <v>147</v>
      </c>
      <c r="F37" s="26">
        <v>104</v>
      </c>
      <c r="G37" s="43">
        <v>43</v>
      </c>
      <c r="H37" s="26">
        <v>19</v>
      </c>
      <c r="I37" s="111">
        <v>4</v>
      </c>
      <c r="J37" s="114">
        <v>13</v>
      </c>
      <c r="K37" s="106">
        <v>20</v>
      </c>
      <c r="L37" s="48" t="s">
        <v>114</v>
      </c>
      <c r="M37" s="81"/>
      <c r="N37" s="81"/>
      <c r="O37" s="68"/>
    </row>
    <row r="38" spans="1:15" s="42" customFormat="1" ht="24" customHeight="1" x14ac:dyDescent="0.2">
      <c r="A38" s="85">
        <v>30</v>
      </c>
      <c r="B38" s="86" t="s">
        <v>56</v>
      </c>
      <c r="C38" s="23">
        <v>5710</v>
      </c>
      <c r="D38" s="24">
        <v>5269</v>
      </c>
      <c r="E38" s="25">
        <v>441</v>
      </c>
      <c r="F38" s="26">
        <v>428</v>
      </c>
      <c r="G38" s="43">
        <v>13</v>
      </c>
      <c r="H38" s="26">
        <v>0</v>
      </c>
      <c r="I38" s="111">
        <v>7</v>
      </c>
      <c r="J38" s="125">
        <v>10</v>
      </c>
      <c r="K38" s="106">
        <v>10</v>
      </c>
      <c r="L38" s="115">
        <v>243289</v>
      </c>
      <c r="M38" s="84"/>
      <c r="N38" s="84"/>
      <c r="O38" s="68"/>
    </row>
    <row r="39" spans="1:15" s="42" customFormat="1" ht="24" customHeight="1" x14ac:dyDescent="0.2">
      <c r="A39" s="85">
        <v>31</v>
      </c>
      <c r="B39" s="86" t="s">
        <v>57</v>
      </c>
      <c r="C39" s="23">
        <v>8553</v>
      </c>
      <c r="D39" s="24">
        <v>7266</v>
      </c>
      <c r="E39" s="109">
        <v>1287</v>
      </c>
      <c r="F39" s="110">
        <v>1268</v>
      </c>
      <c r="G39" s="43">
        <v>19</v>
      </c>
      <c r="H39" s="26">
        <v>0</v>
      </c>
      <c r="I39" s="111">
        <v>9</v>
      </c>
      <c r="J39" s="114">
        <v>100</v>
      </c>
      <c r="K39" s="106">
        <v>100</v>
      </c>
      <c r="L39" s="48" t="s">
        <v>123</v>
      </c>
      <c r="M39" s="81"/>
      <c r="N39" s="81"/>
      <c r="O39" s="68"/>
    </row>
    <row r="40" spans="1:15" s="42" customFormat="1" ht="24" customHeight="1" x14ac:dyDescent="0.2">
      <c r="A40" s="85">
        <v>32</v>
      </c>
      <c r="B40" s="86" t="s">
        <v>58</v>
      </c>
      <c r="C40" s="23">
        <v>8670</v>
      </c>
      <c r="D40" s="24">
        <v>8544</v>
      </c>
      <c r="E40" s="25">
        <v>126</v>
      </c>
      <c r="F40" s="26">
        <v>115</v>
      </c>
      <c r="G40" s="43">
        <v>11</v>
      </c>
      <c r="H40" s="26">
        <v>12</v>
      </c>
      <c r="I40" s="111">
        <v>7</v>
      </c>
      <c r="J40" s="114">
        <v>28</v>
      </c>
      <c r="K40" s="106">
        <v>20</v>
      </c>
      <c r="L40" s="48" t="s">
        <v>130</v>
      </c>
      <c r="M40" s="81"/>
      <c r="N40" s="81"/>
      <c r="O40" s="68"/>
    </row>
    <row r="41" spans="1:15" s="42" customFormat="1" ht="24" customHeight="1" x14ac:dyDescent="0.2">
      <c r="A41" s="85">
        <v>33</v>
      </c>
      <c r="B41" s="86" t="s">
        <v>59</v>
      </c>
      <c r="C41" s="23">
        <v>3468</v>
      </c>
      <c r="D41" s="24">
        <v>3439</v>
      </c>
      <c r="E41" s="25">
        <v>29</v>
      </c>
      <c r="F41" s="26">
        <v>17</v>
      </c>
      <c r="G41" s="43">
        <v>12</v>
      </c>
      <c r="H41" s="26">
        <v>2</v>
      </c>
      <c r="I41" s="111">
        <v>1</v>
      </c>
      <c r="J41" s="30"/>
      <c r="K41" s="106">
        <v>10</v>
      </c>
      <c r="L41" s="115">
        <v>243259</v>
      </c>
      <c r="M41" s="81"/>
      <c r="N41" s="81"/>
      <c r="O41" s="68"/>
    </row>
    <row r="42" spans="1:15" s="42" customFormat="1" ht="24" customHeight="1" x14ac:dyDescent="0.2">
      <c r="A42" s="85">
        <v>34</v>
      </c>
      <c r="B42" s="86" t="s">
        <v>60</v>
      </c>
      <c r="C42" s="23">
        <v>2816</v>
      </c>
      <c r="D42" s="24">
        <v>2754</v>
      </c>
      <c r="E42" s="25">
        <v>62</v>
      </c>
      <c r="F42" s="43">
        <v>41</v>
      </c>
      <c r="G42" s="42">
        <v>21</v>
      </c>
      <c r="H42" s="26">
        <v>25</v>
      </c>
      <c r="I42" s="111">
        <v>15</v>
      </c>
      <c r="J42" s="114">
        <v>24</v>
      </c>
      <c r="K42" s="106">
        <v>20</v>
      </c>
      <c r="L42" s="48" t="s">
        <v>112</v>
      </c>
      <c r="M42" s="81"/>
      <c r="N42" s="81"/>
      <c r="O42" s="68"/>
    </row>
    <row r="43" spans="1:15" s="42" customFormat="1" ht="24" customHeight="1" x14ac:dyDescent="0.2">
      <c r="A43" s="85">
        <v>35</v>
      </c>
      <c r="B43" s="86" t="s">
        <v>61</v>
      </c>
      <c r="C43" s="23">
        <v>5781</v>
      </c>
      <c r="D43" s="24">
        <v>5776</v>
      </c>
      <c r="E43" s="25">
        <v>5</v>
      </c>
      <c r="F43" s="26">
        <v>0</v>
      </c>
      <c r="G43" s="43">
        <v>5</v>
      </c>
      <c r="H43" s="26">
        <v>6</v>
      </c>
      <c r="I43" s="111">
        <v>8</v>
      </c>
      <c r="J43" s="114">
        <v>5</v>
      </c>
      <c r="K43" s="106">
        <v>10</v>
      </c>
      <c r="L43" s="48" t="s">
        <v>114</v>
      </c>
      <c r="M43" s="84"/>
      <c r="N43" s="84"/>
      <c r="O43" s="68"/>
    </row>
    <row r="44" spans="1:15" s="42" customFormat="1" ht="24" customHeight="1" x14ac:dyDescent="0.2">
      <c r="A44" s="85">
        <v>36</v>
      </c>
      <c r="B44" s="86" t="s">
        <v>62</v>
      </c>
      <c r="C44" s="23">
        <v>1563</v>
      </c>
      <c r="D44" s="24">
        <v>1456</v>
      </c>
      <c r="E44" s="25">
        <v>107</v>
      </c>
      <c r="F44" s="26">
        <v>84</v>
      </c>
      <c r="G44" s="43">
        <v>23</v>
      </c>
      <c r="H44" s="26">
        <v>4</v>
      </c>
      <c r="I44" s="111">
        <v>1</v>
      </c>
      <c r="J44" s="114">
        <v>12</v>
      </c>
      <c r="K44" s="106">
        <v>20</v>
      </c>
      <c r="L44" s="115">
        <v>243470</v>
      </c>
      <c r="M44" s="81"/>
      <c r="N44" s="81"/>
      <c r="O44" s="68"/>
    </row>
    <row r="45" spans="1:15" s="42" customFormat="1" ht="24" customHeight="1" x14ac:dyDescent="0.2">
      <c r="A45" s="85">
        <v>37</v>
      </c>
      <c r="B45" s="86" t="s">
        <v>63</v>
      </c>
      <c r="C45" s="23">
        <v>8337</v>
      </c>
      <c r="D45" s="24">
        <v>8146</v>
      </c>
      <c r="E45" s="25">
        <v>191</v>
      </c>
      <c r="F45" s="26">
        <v>148</v>
      </c>
      <c r="G45" s="43">
        <v>43</v>
      </c>
      <c r="H45" s="26">
        <v>49</v>
      </c>
      <c r="I45" s="111">
        <v>12</v>
      </c>
      <c r="J45" s="114">
        <v>22</v>
      </c>
      <c r="K45" s="106">
        <v>20</v>
      </c>
      <c r="L45" s="48" t="s">
        <v>111</v>
      </c>
      <c r="M45" s="81"/>
      <c r="N45" s="81"/>
      <c r="O45" s="68"/>
    </row>
    <row r="46" spans="1:15" s="42" customFormat="1" ht="24" customHeight="1" x14ac:dyDescent="0.2">
      <c r="A46" s="85">
        <v>38</v>
      </c>
      <c r="B46" s="86" t="s">
        <v>64</v>
      </c>
      <c r="C46" s="23">
        <v>2902</v>
      </c>
      <c r="D46" s="24">
        <v>2809</v>
      </c>
      <c r="E46" s="25">
        <v>93</v>
      </c>
      <c r="F46" s="26">
        <v>71</v>
      </c>
      <c r="G46" s="43">
        <v>22</v>
      </c>
      <c r="H46" s="26">
        <v>5</v>
      </c>
      <c r="I46" s="111">
        <v>1</v>
      </c>
      <c r="J46" s="114">
        <v>5</v>
      </c>
      <c r="K46" s="106">
        <v>10</v>
      </c>
      <c r="L46" s="48" t="s">
        <v>120</v>
      </c>
      <c r="M46" s="81"/>
      <c r="N46" s="81"/>
      <c r="O46" s="68"/>
    </row>
    <row r="47" spans="1:15" s="42" customFormat="1" ht="24" customHeight="1" x14ac:dyDescent="0.2">
      <c r="A47" s="85">
        <v>39</v>
      </c>
      <c r="B47" s="86" t="s">
        <v>65</v>
      </c>
      <c r="C47" s="23">
        <v>8656</v>
      </c>
      <c r="D47" s="24">
        <v>8294</v>
      </c>
      <c r="E47" s="25">
        <v>362</v>
      </c>
      <c r="F47" s="26">
        <v>330</v>
      </c>
      <c r="G47" s="43">
        <v>32</v>
      </c>
      <c r="H47" s="26">
        <v>32</v>
      </c>
      <c r="I47" s="111">
        <v>8</v>
      </c>
      <c r="J47" s="114">
        <v>10</v>
      </c>
      <c r="K47" s="106">
        <v>20</v>
      </c>
      <c r="L47" s="48" t="s">
        <v>112</v>
      </c>
      <c r="M47" s="81"/>
      <c r="N47" s="81"/>
      <c r="O47" s="68"/>
    </row>
    <row r="48" spans="1:15" s="42" customFormat="1" ht="24" customHeight="1" x14ac:dyDescent="0.2">
      <c r="A48" s="85">
        <v>40</v>
      </c>
      <c r="B48" s="86" t="s">
        <v>66</v>
      </c>
      <c r="C48" s="23">
        <v>3121</v>
      </c>
      <c r="D48" s="24">
        <v>3062</v>
      </c>
      <c r="E48" s="25">
        <v>59</v>
      </c>
      <c r="F48" s="26">
        <v>57</v>
      </c>
      <c r="G48" s="43">
        <v>2</v>
      </c>
      <c r="H48" s="26">
        <v>13</v>
      </c>
      <c r="I48" s="111">
        <v>8</v>
      </c>
      <c r="J48" s="114">
        <v>6</v>
      </c>
      <c r="K48" s="106">
        <v>10</v>
      </c>
      <c r="L48" s="115">
        <v>243316</v>
      </c>
      <c r="M48" s="81"/>
      <c r="N48" s="81"/>
      <c r="O48" s="68"/>
    </row>
    <row r="49" spans="1:15" s="42" customFormat="1" ht="24" customHeight="1" x14ac:dyDescent="0.2">
      <c r="A49" s="85">
        <v>41</v>
      </c>
      <c r="B49" s="86" t="s">
        <v>67</v>
      </c>
      <c r="C49" s="23">
        <v>3474</v>
      </c>
      <c r="D49" s="24">
        <v>3431</v>
      </c>
      <c r="E49" s="25">
        <v>43</v>
      </c>
      <c r="F49" s="26">
        <v>37</v>
      </c>
      <c r="G49" s="43">
        <v>6</v>
      </c>
      <c r="H49" s="26">
        <v>0</v>
      </c>
      <c r="I49" s="111">
        <v>0</v>
      </c>
      <c r="J49" s="114">
        <v>20</v>
      </c>
      <c r="K49" s="106">
        <v>20</v>
      </c>
      <c r="L49" s="48" t="s">
        <v>116</v>
      </c>
      <c r="M49" s="81"/>
      <c r="N49" s="81"/>
      <c r="O49" s="68"/>
    </row>
    <row r="50" spans="1:15" s="42" customFormat="1" ht="24" customHeight="1" x14ac:dyDescent="0.2">
      <c r="A50" s="85">
        <v>42</v>
      </c>
      <c r="B50" s="86" t="s">
        <v>68</v>
      </c>
      <c r="C50" s="23">
        <v>8960</v>
      </c>
      <c r="D50" s="24">
        <v>8894</v>
      </c>
      <c r="E50" s="25">
        <v>66</v>
      </c>
      <c r="F50" s="26">
        <v>63</v>
      </c>
      <c r="G50" s="43">
        <v>3</v>
      </c>
      <c r="H50" s="26">
        <v>30</v>
      </c>
      <c r="I50" s="111">
        <v>1</v>
      </c>
      <c r="J50" s="114">
        <v>11</v>
      </c>
      <c r="K50" s="106">
        <v>10</v>
      </c>
      <c r="L50" s="115">
        <v>243501</v>
      </c>
      <c r="M50" s="81"/>
      <c r="N50" s="81"/>
      <c r="O50" s="68"/>
    </row>
    <row r="51" spans="1:15" s="42" customFormat="1" ht="24" customHeight="1" x14ac:dyDescent="0.2">
      <c r="A51" s="85">
        <v>43</v>
      </c>
      <c r="B51" s="86" t="s">
        <v>69</v>
      </c>
      <c r="C51" s="23">
        <v>1028</v>
      </c>
      <c r="D51" s="24">
        <v>934</v>
      </c>
      <c r="E51" s="25">
        <v>94</v>
      </c>
      <c r="F51" s="26">
        <v>77</v>
      </c>
      <c r="G51" s="43">
        <v>17</v>
      </c>
      <c r="H51" s="26">
        <v>7</v>
      </c>
      <c r="I51" s="111">
        <v>1</v>
      </c>
      <c r="J51" s="64">
        <v>4</v>
      </c>
      <c r="K51" s="106">
        <v>20</v>
      </c>
      <c r="L51" s="115">
        <v>243470</v>
      </c>
      <c r="M51" s="81"/>
      <c r="N51" s="81"/>
      <c r="O51" s="68"/>
    </row>
    <row r="52" spans="1:15" s="42" customFormat="1" ht="24" customHeight="1" x14ac:dyDescent="0.2">
      <c r="A52" s="85">
        <v>44</v>
      </c>
      <c r="B52" s="86" t="s">
        <v>70</v>
      </c>
      <c r="C52" s="23">
        <v>1904</v>
      </c>
      <c r="D52" s="24">
        <v>1713</v>
      </c>
      <c r="E52" s="25">
        <v>191</v>
      </c>
      <c r="F52" s="26">
        <v>125</v>
      </c>
      <c r="G52" s="43">
        <v>66</v>
      </c>
      <c r="H52" s="26">
        <v>11</v>
      </c>
      <c r="I52" s="111">
        <v>72</v>
      </c>
      <c r="J52" s="114">
        <v>23</v>
      </c>
      <c r="K52" s="106">
        <v>40</v>
      </c>
      <c r="L52" s="48" t="s">
        <v>114</v>
      </c>
      <c r="M52" s="81"/>
      <c r="N52" s="81"/>
      <c r="O52" s="68"/>
    </row>
    <row r="53" spans="1:15" s="42" customFormat="1" ht="24" customHeight="1" x14ac:dyDescent="0.2">
      <c r="A53" s="85">
        <v>45</v>
      </c>
      <c r="B53" s="86" t="s">
        <v>71</v>
      </c>
      <c r="C53" s="23">
        <v>4698</v>
      </c>
      <c r="D53" s="24">
        <v>4575</v>
      </c>
      <c r="E53" s="25">
        <v>123</v>
      </c>
      <c r="F53" s="26">
        <v>101</v>
      </c>
      <c r="G53" s="43">
        <v>22</v>
      </c>
      <c r="H53" s="26">
        <v>45</v>
      </c>
      <c r="I53" s="111">
        <v>10</v>
      </c>
      <c r="J53" s="114">
        <v>20</v>
      </c>
      <c r="K53" s="106">
        <v>20</v>
      </c>
      <c r="L53" s="115">
        <v>243258</v>
      </c>
      <c r="M53" s="81"/>
      <c r="N53" s="81"/>
      <c r="O53" s="68"/>
    </row>
    <row r="54" spans="1:15" s="42" customFormat="1" ht="24" customHeight="1" x14ac:dyDescent="0.4">
      <c r="A54" s="89">
        <v>46</v>
      </c>
      <c r="B54" s="88" t="s">
        <v>72</v>
      </c>
      <c r="C54" s="127">
        <v>7991</v>
      </c>
      <c r="D54" s="128">
        <v>7980</v>
      </c>
      <c r="E54" s="118">
        <v>11</v>
      </c>
      <c r="F54" s="118">
        <v>0</v>
      </c>
      <c r="G54" s="118">
        <v>11</v>
      </c>
      <c r="H54" s="116">
        <v>11</v>
      </c>
      <c r="I54" s="116">
        <v>3</v>
      </c>
      <c r="J54" s="114">
        <v>20</v>
      </c>
      <c r="K54" s="106">
        <v>20</v>
      </c>
      <c r="L54" s="53" t="s">
        <v>117</v>
      </c>
      <c r="M54" s="81"/>
      <c r="N54" s="81"/>
      <c r="O54" s="68"/>
    </row>
    <row r="55" spans="1:15" s="42" customFormat="1" ht="24" customHeight="1" x14ac:dyDescent="0.2">
      <c r="A55" s="85">
        <v>47</v>
      </c>
      <c r="B55" s="86" t="s">
        <v>73</v>
      </c>
      <c r="C55" s="23">
        <v>12297</v>
      </c>
      <c r="D55" s="24">
        <v>12232</v>
      </c>
      <c r="E55" s="25">
        <v>65</v>
      </c>
      <c r="F55" s="26">
        <v>59</v>
      </c>
      <c r="G55" s="43">
        <v>6</v>
      </c>
      <c r="H55" s="26">
        <v>4</v>
      </c>
      <c r="I55" s="111">
        <v>10</v>
      </c>
      <c r="J55" s="114">
        <v>10</v>
      </c>
      <c r="K55" s="106">
        <v>10</v>
      </c>
      <c r="L55" s="115">
        <v>243470</v>
      </c>
      <c r="M55" s="81"/>
      <c r="N55" s="81"/>
      <c r="O55" s="68"/>
    </row>
    <row r="56" spans="1:15" s="42" customFormat="1" ht="24" customHeight="1" x14ac:dyDescent="0.2">
      <c r="A56" s="85">
        <v>48</v>
      </c>
      <c r="B56" s="86" t="s">
        <v>74</v>
      </c>
      <c r="C56" s="23">
        <v>2187</v>
      </c>
      <c r="D56" s="24">
        <v>1955</v>
      </c>
      <c r="E56" s="25">
        <v>232</v>
      </c>
      <c r="F56" s="26">
        <v>130</v>
      </c>
      <c r="G56" s="43">
        <v>102</v>
      </c>
      <c r="H56" s="26">
        <v>14</v>
      </c>
      <c r="I56" s="25">
        <v>14</v>
      </c>
      <c r="J56" s="30"/>
      <c r="K56" s="106">
        <v>20</v>
      </c>
      <c r="L56" s="115">
        <v>243259</v>
      </c>
      <c r="M56" s="81"/>
      <c r="N56" s="81"/>
      <c r="O56" s="68"/>
    </row>
    <row r="57" spans="1:15" s="42" customFormat="1" ht="24" customHeight="1" x14ac:dyDescent="0.2">
      <c r="A57" s="85">
        <v>49</v>
      </c>
      <c r="B57" s="86" t="s">
        <v>75</v>
      </c>
      <c r="C57" s="23">
        <v>9837</v>
      </c>
      <c r="D57" s="24">
        <v>9654</v>
      </c>
      <c r="E57" s="25">
        <v>183</v>
      </c>
      <c r="F57" s="26">
        <v>162</v>
      </c>
      <c r="G57" s="43">
        <v>21</v>
      </c>
      <c r="H57" s="26">
        <v>20</v>
      </c>
      <c r="I57" s="111">
        <v>19</v>
      </c>
      <c r="J57" s="114">
        <v>19</v>
      </c>
      <c r="K57" s="106">
        <v>20</v>
      </c>
      <c r="L57" s="115" t="s">
        <v>128</v>
      </c>
      <c r="M57" s="81"/>
      <c r="N57" s="81"/>
      <c r="O57" s="68"/>
    </row>
    <row r="58" spans="1:15" s="42" customFormat="1" ht="24" customHeight="1" x14ac:dyDescent="0.2">
      <c r="A58" s="89">
        <v>50</v>
      </c>
      <c r="B58" s="88" t="s">
        <v>76</v>
      </c>
      <c r="C58" s="36">
        <v>7007</v>
      </c>
      <c r="D58" s="37">
        <v>6805</v>
      </c>
      <c r="E58" s="38">
        <v>202</v>
      </c>
      <c r="F58" s="40">
        <v>191</v>
      </c>
      <c r="G58" s="35">
        <v>11</v>
      </c>
      <c r="H58" s="40">
        <v>7</v>
      </c>
      <c r="I58" s="112">
        <v>2</v>
      </c>
      <c r="J58" s="114">
        <v>1</v>
      </c>
      <c r="K58" s="106">
        <v>20</v>
      </c>
      <c r="L58" s="48" t="s">
        <v>116</v>
      </c>
      <c r="M58" s="81"/>
      <c r="N58" s="81"/>
      <c r="O58" s="68"/>
    </row>
    <row r="59" spans="1:15" s="42" customFormat="1" ht="24" customHeight="1" x14ac:dyDescent="0.2">
      <c r="A59" s="85">
        <v>51</v>
      </c>
      <c r="B59" s="86" t="s">
        <v>77</v>
      </c>
      <c r="C59" s="23">
        <v>7838</v>
      </c>
      <c r="D59" s="24">
        <v>7757</v>
      </c>
      <c r="E59" s="25">
        <v>81</v>
      </c>
      <c r="F59" s="26">
        <v>74</v>
      </c>
      <c r="G59" s="43">
        <v>7</v>
      </c>
      <c r="H59" s="26">
        <v>6</v>
      </c>
      <c r="I59" s="111">
        <v>3</v>
      </c>
      <c r="J59" s="114">
        <v>3</v>
      </c>
      <c r="K59" s="106">
        <v>10</v>
      </c>
      <c r="L59" s="48" t="s">
        <v>111</v>
      </c>
      <c r="M59" s="81"/>
      <c r="N59" s="81"/>
      <c r="O59" s="68"/>
    </row>
    <row r="60" spans="1:15" s="42" customFormat="1" ht="24" customHeight="1" x14ac:dyDescent="0.2">
      <c r="A60" s="85">
        <v>52</v>
      </c>
      <c r="B60" s="86" t="s">
        <v>78</v>
      </c>
      <c r="C60" s="23">
        <v>5791</v>
      </c>
      <c r="D60" s="24">
        <v>5743</v>
      </c>
      <c r="E60" s="25">
        <v>48</v>
      </c>
      <c r="F60" s="26">
        <v>34</v>
      </c>
      <c r="G60" s="43">
        <v>14</v>
      </c>
      <c r="H60" s="26">
        <v>7</v>
      </c>
      <c r="I60" s="111">
        <v>7</v>
      </c>
      <c r="J60" s="114">
        <v>34</v>
      </c>
      <c r="K60" s="106">
        <v>20</v>
      </c>
      <c r="L60" s="48" t="s">
        <v>112</v>
      </c>
      <c r="M60" s="81"/>
      <c r="N60" s="81"/>
      <c r="O60" s="68"/>
    </row>
    <row r="61" spans="1:15" ht="24" customHeight="1" x14ac:dyDescent="0.2">
      <c r="A61" s="85">
        <v>53</v>
      </c>
      <c r="B61" s="86" t="s">
        <v>79</v>
      </c>
      <c r="C61" s="23">
        <v>3213</v>
      </c>
      <c r="D61" s="113">
        <v>3152</v>
      </c>
      <c r="E61" s="25">
        <v>61</v>
      </c>
      <c r="F61" s="26">
        <v>46</v>
      </c>
      <c r="G61" s="43">
        <v>15</v>
      </c>
      <c r="H61" s="26">
        <v>10</v>
      </c>
      <c r="I61" s="111">
        <v>10</v>
      </c>
      <c r="J61" s="114">
        <v>10</v>
      </c>
      <c r="K61" s="106">
        <v>20</v>
      </c>
      <c r="L61" s="48" t="s">
        <v>114</v>
      </c>
      <c r="M61" s="81"/>
      <c r="N61" s="81"/>
    </row>
    <row r="62" spans="1:15" ht="24" customHeight="1" x14ac:dyDescent="0.2">
      <c r="A62" s="85">
        <v>54</v>
      </c>
      <c r="B62" s="86" t="s">
        <v>80</v>
      </c>
      <c r="C62" s="23">
        <v>6178</v>
      </c>
      <c r="D62" s="24">
        <v>6151</v>
      </c>
      <c r="E62" s="25">
        <v>27</v>
      </c>
      <c r="F62" s="26">
        <v>26</v>
      </c>
      <c r="G62" s="43">
        <v>1</v>
      </c>
      <c r="H62" s="26">
        <v>25</v>
      </c>
      <c r="I62" s="111">
        <v>25</v>
      </c>
      <c r="J62" s="114">
        <v>26</v>
      </c>
      <c r="K62" s="106">
        <v>30</v>
      </c>
      <c r="L62" s="48" t="s">
        <v>112</v>
      </c>
      <c r="M62" s="81"/>
      <c r="N62" s="81"/>
    </row>
    <row r="63" spans="1:15" ht="24" customHeight="1" x14ac:dyDescent="0.2">
      <c r="A63" s="85">
        <v>55</v>
      </c>
      <c r="B63" s="86" t="s">
        <v>81</v>
      </c>
      <c r="C63" s="23">
        <v>18793</v>
      </c>
      <c r="D63" s="24">
        <v>17546</v>
      </c>
      <c r="E63" s="46">
        <v>1247</v>
      </c>
      <c r="F63" s="55">
        <v>1147</v>
      </c>
      <c r="G63" s="43">
        <v>100</v>
      </c>
      <c r="H63" s="26">
        <v>25</v>
      </c>
      <c r="I63" s="111">
        <v>2</v>
      </c>
      <c r="J63" s="114">
        <v>11</v>
      </c>
      <c r="K63" s="106">
        <v>10</v>
      </c>
      <c r="L63" s="48" t="s">
        <v>111</v>
      </c>
      <c r="M63" s="81"/>
      <c r="N63" s="81"/>
    </row>
    <row r="64" spans="1:15" ht="24" customHeight="1" x14ac:dyDescent="0.2">
      <c r="A64" s="85">
        <v>56</v>
      </c>
      <c r="B64" s="86" t="s">
        <v>82</v>
      </c>
      <c r="C64" s="23">
        <v>6026</v>
      </c>
      <c r="D64" s="24">
        <v>5363</v>
      </c>
      <c r="E64" s="46">
        <v>663</v>
      </c>
      <c r="F64" s="55">
        <v>636</v>
      </c>
      <c r="G64" s="43">
        <v>27</v>
      </c>
      <c r="H64" s="26">
        <v>10</v>
      </c>
      <c r="I64" s="111">
        <v>5</v>
      </c>
      <c r="J64" s="114">
        <v>6</v>
      </c>
      <c r="K64" s="106">
        <v>10</v>
      </c>
      <c r="L64" s="115">
        <v>243470</v>
      </c>
      <c r="M64" s="81"/>
      <c r="N64" s="81"/>
    </row>
    <row r="65" spans="1:14" ht="24" customHeight="1" x14ac:dyDescent="0.2">
      <c r="A65" s="85">
        <v>57</v>
      </c>
      <c r="B65" s="86" t="s">
        <v>83</v>
      </c>
      <c r="C65" s="23">
        <v>16907</v>
      </c>
      <c r="D65" s="24">
        <v>16591</v>
      </c>
      <c r="E65" s="25">
        <v>316</v>
      </c>
      <c r="F65" s="26">
        <v>251</v>
      </c>
      <c r="G65" s="43">
        <v>65</v>
      </c>
      <c r="H65" s="26">
        <v>16</v>
      </c>
      <c r="I65" s="111">
        <v>16</v>
      </c>
      <c r="J65" s="114">
        <v>16</v>
      </c>
      <c r="K65" s="106">
        <v>20</v>
      </c>
      <c r="L65" s="48" t="s">
        <v>112</v>
      </c>
      <c r="M65" s="81"/>
      <c r="N65" s="81"/>
    </row>
    <row r="66" spans="1:14" ht="24" customHeight="1" x14ac:dyDescent="0.2">
      <c r="A66" s="85">
        <v>58</v>
      </c>
      <c r="B66" s="86" t="s">
        <v>84</v>
      </c>
      <c r="C66" s="23">
        <v>4113</v>
      </c>
      <c r="D66" s="24">
        <v>3971</v>
      </c>
      <c r="E66" s="25">
        <v>142</v>
      </c>
      <c r="F66" s="26">
        <v>111</v>
      </c>
      <c r="G66" s="43">
        <v>31</v>
      </c>
      <c r="H66" s="26">
        <v>0</v>
      </c>
      <c r="I66" s="111">
        <v>20</v>
      </c>
      <c r="J66" s="114">
        <v>20</v>
      </c>
      <c r="K66" s="106">
        <v>20</v>
      </c>
      <c r="L66" s="115">
        <v>243258</v>
      </c>
      <c r="M66" s="84"/>
      <c r="N66" s="84"/>
    </row>
    <row r="67" spans="1:14" ht="24" customHeight="1" x14ac:dyDescent="0.2">
      <c r="A67" s="89">
        <v>59</v>
      </c>
      <c r="B67" s="88" t="s">
        <v>85</v>
      </c>
      <c r="C67" s="36">
        <v>17233</v>
      </c>
      <c r="D67" s="37">
        <v>17212</v>
      </c>
      <c r="E67" s="38">
        <v>21</v>
      </c>
      <c r="F67" s="40">
        <v>17</v>
      </c>
      <c r="G67" s="35">
        <v>4</v>
      </c>
      <c r="H67" s="40">
        <v>2</v>
      </c>
      <c r="I67" s="112">
        <v>4</v>
      </c>
      <c r="J67" s="114">
        <v>7</v>
      </c>
      <c r="K67" s="106">
        <v>20</v>
      </c>
      <c r="L67" s="48" t="s">
        <v>133</v>
      </c>
      <c r="M67" s="81"/>
      <c r="N67" s="81"/>
    </row>
    <row r="68" spans="1:14" ht="24" customHeight="1" x14ac:dyDescent="0.2">
      <c r="A68" s="85">
        <v>60</v>
      </c>
      <c r="B68" s="86" t="s">
        <v>86</v>
      </c>
      <c r="C68" s="23">
        <v>1859</v>
      </c>
      <c r="D68" s="24">
        <v>1843</v>
      </c>
      <c r="E68" s="25">
        <v>16</v>
      </c>
      <c r="F68" s="26">
        <v>15</v>
      </c>
      <c r="G68" s="43">
        <v>1</v>
      </c>
      <c r="H68" s="26">
        <v>29</v>
      </c>
      <c r="I68" s="111">
        <v>0</v>
      </c>
      <c r="J68" s="124"/>
      <c r="K68" s="106">
        <v>10</v>
      </c>
      <c r="L68" s="48" t="s">
        <v>132</v>
      </c>
      <c r="M68" s="81"/>
      <c r="N68" s="81"/>
    </row>
    <row r="69" spans="1:14" ht="24" customHeight="1" x14ac:dyDescent="0.2">
      <c r="A69" s="85">
        <v>61</v>
      </c>
      <c r="B69" s="86" t="s">
        <v>87</v>
      </c>
      <c r="C69" s="23">
        <v>5439</v>
      </c>
      <c r="D69" s="24">
        <v>5427</v>
      </c>
      <c r="E69" s="25">
        <v>12</v>
      </c>
      <c r="F69" s="26">
        <v>12</v>
      </c>
      <c r="G69" s="43">
        <v>0</v>
      </c>
      <c r="H69" s="26">
        <v>0</v>
      </c>
      <c r="I69" s="111">
        <v>0</v>
      </c>
      <c r="J69" s="30"/>
      <c r="K69" s="106">
        <v>20</v>
      </c>
      <c r="L69" s="48" t="s">
        <v>131</v>
      </c>
      <c r="M69" s="81"/>
      <c r="N69" s="81"/>
    </row>
    <row r="70" spans="1:14" ht="24" customHeight="1" x14ac:dyDescent="0.2">
      <c r="A70" s="85">
        <v>62</v>
      </c>
      <c r="B70" s="86" t="s">
        <v>88</v>
      </c>
      <c r="C70" s="23">
        <v>4874</v>
      </c>
      <c r="D70" s="24">
        <v>4556</v>
      </c>
      <c r="E70" s="25">
        <v>318</v>
      </c>
      <c r="F70" s="26">
        <v>294</v>
      </c>
      <c r="G70" s="43">
        <v>24</v>
      </c>
      <c r="H70" s="26">
        <v>13</v>
      </c>
      <c r="I70" s="111">
        <v>13</v>
      </c>
      <c r="J70" s="114">
        <v>6</v>
      </c>
      <c r="K70" s="106">
        <v>10</v>
      </c>
      <c r="L70" s="48" t="s">
        <v>124</v>
      </c>
      <c r="M70" s="81"/>
      <c r="N70" s="81"/>
    </row>
    <row r="71" spans="1:14" ht="24" customHeight="1" x14ac:dyDescent="0.2">
      <c r="A71" s="85">
        <v>63</v>
      </c>
      <c r="B71" s="86" t="s">
        <v>89</v>
      </c>
      <c r="C71" s="23">
        <v>9887</v>
      </c>
      <c r="D71" s="24">
        <v>7311</v>
      </c>
      <c r="E71" s="109">
        <v>2576</v>
      </c>
      <c r="F71" s="110">
        <v>2561</v>
      </c>
      <c r="G71" s="43">
        <v>15</v>
      </c>
      <c r="H71" s="26">
        <v>14</v>
      </c>
      <c r="I71" s="111">
        <v>12</v>
      </c>
      <c r="J71" s="30"/>
      <c r="K71" s="106">
        <v>10</v>
      </c>
      <c r="L71" s="48" t="s">
        <v>131</v>
      </c>
      <c r="M71" s="81"/>
      <c r="N71" s="81"/>
    </row>
    <row r="72" spans="1:14" ht="24" customHeight="1" x14ac:dyDescent="0.2">
      <c r="A72" s="89">
        <v>64</v>
      </c>
      <c r="B72" s="88" t="s">
        <v>90</v>
      </c>
      <c r="C72" s="36">
        <v>2119</v>
      </c>
      <c r="D72" s="37">
        <v>2076</v>
      </c>
      <c r="E72" s="38">
        <v>43</v>
      </c>
      <c r="F72" s="40">
        <v>32</v>
      </c>
      <c r="G72" s="35">
        <v>11</v>
      </c>
      <c r="H72" s="40">
        <v>6</v>
      </c>
      <c r="I72" s="112">
        <v>2</v>
      </c>
      <c r="J72" s="114">
        <v>8</v>
      </c>
      <c r="K72" s="106">
        <v>10</v>
      </c>
      <c r="L72" s="115" t="s">
        <v>116</v>
      </c>
      <c r="M72" s="81"/>
      <c r="N72" s="81"/>
    </row>
    <row r="73" spans="1:14" ht="24" customHeight="1" x14ac:dyDescent="0.2">
      <c r="A73" s="85">
        <v>65</v>
      </c>
      <c r="B73" s="90" t="s">
        <v>91</v>
      </c>
      <c r="C73" s="57">
        <v>5338</v>
      </c>
      <c r="D73" s="24">
        <v>5209</v>
      </c>
      <c r="E73" s="56">
        <v>129</v>
      </c>
      <c r="F73" s="56">
        <v>111</v>
      </c>
      <c r="G73" s="43">
        <v>18</v>
      </c>
      <c r="H73" s="26">
        <v>12</v>
      </c>
      <c r="I73" s="111">
        <v>12</v>
      </c>
      <c r="J73" s="114">
        <v>12</v>
      </c>
      <c r="K73" s="106">
        <v>20</v>
      </c>
      <c r="L73" s="48" t="s">
        <v>112</v>
      </c>
      <c r="M73" s="81"/>
      <c r="N73" s="81"/>
    </row>
    <row r="74" spans="1:14" ht="24" customHeight="1" x14ac:dyDescent="0.2">
      <c r="A74" s="85">
        <v>66</v>
      </c>
      <c r="B74" s="86" t="s">
        <v>92</v>
      </c>
      <c r="C74" s="23">
        <v>8426</v>
      </c>
      <c r="D74" s="24">
        <v>8146</v>
      </c>
      <c r="E74" s="25">
        <v>280</v>
      </c>
      <c r="F74" s="26">
        <v>249</v>
      </c>
      <c r="G74" s="43">
        <v>31</v>
      </c>
      <c r="H74" s="26">
        <v>8</v>
      </c>
      <c r="I74" s="111">
        <v>8</v>
      </c>
      <c r="J74" s="114">
        <v>13</v>
      </c>
      <c r="K74" s="106">
        <v>20</v>
      </c>
      <c r="L74" s="48" t="s">
        <v>113</v>
      </c>
      <c r="M74" s="81"/>
      <c r="N74" s="81"/>
    </row>
    <row r="75" spans="1:14" ht="24" customHeight="1" x14ac:dyDescent="0.2">
      <c r="A75" s="85">
        <v>67</v>
      </c>
      <c r="B75" s="86" t="s">
        <v>93</v>
      </c>
      <c r="C75" s="23">
        <v>9616</v>
      </c>
      <c r="D75" s="24">
        <v>9457</v>
      </c>
      <c r="E75" s="25">
        <v>159</v>
      </c>
      <c r="F75" s="26">
        <v>101</v>
      </c>
      <c r="G75" s="43">
        <v>58</v>
      </c>
      <c r="H75" s="26">
        <v>10</v>
      </c>
      <c r="I75" s="111">
        <v>2</v>
      </c>
      <c r="J75" s="114">
        <v>18</v>
      </c>
      <c r="K75" s="106">
        <v>20</v>
      </c>
      <c r="L75" s="48" t="s">
        <v>114</v>
      </c>
      <c r="M75" s="81"/>
      <c r="N75" s="81"/>
    </row>
    <row r="76" spans="1:14" ht="24" customHeight="1" x14ac:dyDescent="0.2">
      <c r="A76" s="85">
        <v>68</v>
      </c>
      <c r="B76" s="86" t="s">
        <v>94</v>
      </c>
      <c r="C76" s="23">
        <v>4345</v>
      </c>
      <c r="D76" s="24">
        <v>4187</v>
      </c>
      <c r="E76" s="25">
        <v>158</v>
      </c>
      <c r="F76" s="26">
        <v>119</v>
      </c>
      <c r="G76" s="43">
        <v>39</v>
      </c>
      <c r="H76" s="26">
        <v>7</v>
      </c>
      <c r="I76" s="111">
        <v>7</v>
      </c>
      <c r="J76" s="114">
        <v>7</v>
      </c>
      <c r="K76" s="106">
        <v>10</v>
      </c>
      <c r="L76" s="48" t="s">
        <v>112</v>
      </c>
      <c r="M76" s="84"/>
      <c r="N76" s="84"/>
    </row>
    <row r="77" spans="1:14" ht="24" customHeight="1" x14ac:dyDescent="0.2">
      <c r="A77" s="85">
        <v>69</v>
      </c>
      <c r="B77" s="86" t="s">
        <v>95</v>
      </c>
      <c r="C77" s="23">
        <v>3962</v>
      </c>
      <c r="D77" s="24">
        <v>3832</v>
      </c>
      <c r="E77" s="25">
        <v>130</v>
      </c>
      <c r="F77" s="26">
        <v>112</v>
      </c>
      <c r="G77" s="43">
        <v>18</v>
      </c>
      <c r="H77" s="26">
        <v>12</v>
      </c>
      <c r="I77" s="111">
        <v>5</v>
      </c>
      <c r="J77" s="114">
        <v>10</v>
      </c>
      <c r="K77" s="106">
        <v>10</v>
      </c>
      <c r="L77" s="48" t="s">
        <v>114</v>
      </c>
      <c r="M77" s="81"/>
      <c r="N77" s="81"/>
    </row>
    <row r="78" spans="1:14" ht="24" customHeight="1" x14ac:dyDescent="0.2">
      <c r="A78" s="85">
        <v>70</v>
      </c>
      <c r="B78" s="86" t="s">
        <v>96</v>
      </c>
      <c r="C78" s="23">
        <v>5241</v>
      </c>
      <c r="D78" s="24">
        <v>5138</v>
      </c>
      <c r="E78" s="25">
        <v>103</v>
      </c>
      <c r="F78" s="58">
        <v>90</v>
      </c>
      <c r="G78" s="59">
        <v>13</v>
      </c>
      <c r="H78" s="58">
        <v>173</v>
      </c>
      <c r="I78" s="111">
        <v>73</v>
      </c>
      <c r="J78" s="114">
        <v>40</v>
      </c>
      <c r="K78" s="106">
        <v>20</v>
      </c>
      <c r="L78" s="48" t="s">
        <v>125</v>
      </c>
      <c r="M78" s="81"/>
      <c r="N78" s="81"/>
    </row>
    <row r="79" spans="1:14" ht="24" customHeight="1" x14ac:dyDescent="0.2">
      <c r="A79" s="85">
        <v>71</v>
      </c>
      <c r="B79" s="86" t="s">
        <v>97</v>
      </c>
      <c r="C79" s="23">
        <v>3083</v>
      </c>
      <c r="D79" s="24">
        <v>3050</v>
      </c>
      <c r="E79" s="25">
        <v>33</v>
      </c>
      <c r="F79" s="26">
        <v>30</v>
      </c>
      <c r="G79" s="43">
        <v>3</v>
      </c>
      <c r="H79" s="26">
        <v>5</v>
      </c>
      <c r="I79" s="111">
        <v>6</v>
      </c>
      <c r="J79" s="114">
        <v>5</v>
      </c>
      <c r="K79" s="106">
        <v>10</v>
      </c>
      <c r="L79" s="48" t="s">
        <v>112</v>
      </c>
      <c r="M79" s="81"/>
      <c r="N79" s="81"/>
    </row>
    <row r="80" spans="1:14" ht="24" customHeight="1" x14ac:dyDescent="0.2">
      <c r="A80" s="85">
        <v>72</v>
      </c>
      <c r="B80" s="86" t="s">
        <v>98</v>
      </c>
      <c r="C80" s="23">
        <v>1837</v>
      </c>
      <c r="D80" s="24">
        <v>1699</v>
      </c>
      <c r="E80" s="25">
        <v>138</v>
      </c>
      <c r="F80" s="26">
        <v>131</v>
      </c>
      <c r="G80" s="43">
        <v>7</v>
      </c>
      <c r="H80" s="26">
        <v>12</v>
      </c>
      <c r="I80" s="111">
        <v>2</v>
      </c>
      <c r="J80" s="114">
        <v>2</v>
      </c>
      <c r="K80" s="106">
        <v>10</v>
      </c>
      <c r="L80" s="48" t="s">
        <v>118</v>
      </c>
      <c r="M80" s="84"/>
      <c r="N80" s="84"/>
    </row>
    <row r="81" spans="1:14" ht="24" customHeight="1" x14ac:dyDescent="0.2">
      <c r="A81" s="85">
        <v>73</v>
      </c>
      <c r="B81" s="86" t="s">
        <v>99</v>
      </c>
      <c r="C81" s="23">
        <v>20665</v>
      </c>
      <c r="D81" s="24">
        <v>20623</v>
      </c>
      <c r="E81" s="25">
        <v>42</v>
      </c>
      <c r="F81" s="26">
        <v>38</v>
      </c>
      <c r="G81" s="43">
        <v>4</v>
      </c>
      <c r="H81" s="26">
        <v>24</v>
      </c>
      <c r="I81" s="111">
        <v>21</v>
      </c>
      <c r="J81" s="114">
        <v>20</v>
      </c>
      <c r="K81" s="106">
        <v>20</v>
      </c>
      <c r="L81" s="48" t="s">
        <v>112</v>
      </c>
      <c r="M81" s="81"/>
      <c r="N81" s="81"/>
    </row>
    <row r="82" spans="1:14" ht="24" customHeight="1" x14ac:dyDescent="0.2">
      <c r="A82" s="85">
        <v>74</v>
      </c>
      <c r="B82" s="86" t="s">
        <v>100</v>
      </c>
      <c r="C82" s="23">
        <v>4087</v>
      </c>
      <c r="D82" s="24">
        <v>4019</v>
      </c>
      <c r="E82" s="25">
        <v>68</v>
      </c>
      <c r="F82" s="26">
        <v>50</v>
      </c>
      <c r="G82" s="43">
        <v>18</v>
      </c>
      <c r="H82" s="26">
        <v>0</v>
      </c>
      <c r="I82" s="111">
        <v>8</v>
      </c>
      <c r="J82" s="114">
        <v>5</v>
      </c>
      <c r="K82" s="106">
        <v>10</v>
      </c>
      <c r="L82" s="48" t="s">
        <v>112</v>
      </c>
      <c r="M82" s="81"/>
      <c r="N82" s="81"/>
    </row>
    <row r="83" spans="1:14" ht="24" customHeight="1" x14ac:dyDescent="0.2">
      <c r="A83" s="85">
        <v>75</v>
      </c>
      <c r="B83" s="86" t="s">
        <v>101</v>
      </c>
      <c r="C83" s="23">
        <v>3849</v>
      </c>
      <c r="D83" s="24">
        <v>3222</v>
      </c>
      <c r="E83" s="25">
        <v>627</v>
      </c>
      <c r="F83" s="26">
        <v>606</v>
      </c>
      <c r="G83" s="43">
        <v>21</v>
      </c>
      <c r="H83" s="26">
        <v>7</v>
      </c>
      <c r="I83" s="111">
        <v>14</v>
      </c>
      <c r="J83" s="114">
        <v>10</v>
      </c>
      <c r="K83" s="106">
        <v>10</v>
      </c>
      <c r="L83" s="48" t="s">
        <v>114</v>
      </c>
      <c r="M83" s="81"/>
      <c r="N83" s="81"/>
    </row>
    <row r="84" spans="1:14" ht="24" customHeight="1" x14ac:dyDescent="0.2">
      <c r="A84" s="89">
        <v>76</v>
      </c>
      <c r="B84" s="88" t="s">
        <v>102</v>
      </c>
      <c r="C84" s="36">
        <v>11986</v>
      </c>
      <c r="D84" s="37">
        <v>10318</v>
      </c>
      <c r="E84" s="107">
        <v>1668</v>
      </c>
      <c r="F84" s="108">
        <v>1505</v>
      </c>
      <c r="G84" s="35">
        <v>163</v>
      </c>
      <c r="H84" s="40">
        <v>26</v>
      </c>
      <c r="I84" s="112">
        <v>5</v>
      </c>
      <c r="J84" s="114">
        <v>210</v>
      </c>
      <c r="K84" s="106">
        <v>200</v>
      </c>
      <c r="L84" s="67" t="s">
        <v>126</v>
      </c>
      <c r="M84" s="81"/>
      <c r="N84" s="81"/>
    </row>
    <row r="85" spans="1:14" ht="66.75" customHeight="1" x14ac:dyDescent="0.2">
      <c r="A85" s="129" t="s">
        <v>135</v>
      </c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</row>
    <row r="86" spans="1:14" ht="24" customHeight="1" x14ac:dyDescent="0.2">
      <c r="A86" s="102"/>
    </row>
  </sheetData>
  <mergeCells count="18">
    <mergeCell ref="A2:N2"/>
    <mergeCell ref="A4:A7"/>
    <mergeCell ref="B4:B7"/>
    <mergeCell ref="C5:C6"/>
    <mergeCell ref="D5:D6"/>
    <mergeCell ref="E5:E6"/>
    <mergeCell ref="F5:F6"/>
    <mergeCell ref="C4:E4"/>
    <mergeCell ref="F4:G4"/>
    <mergeCell ref="H4:H6"/>
    <mergeCell ref="G5:G6"/>
    <mergeCell ref="K4:K6"/>
    <mergeCell ref="A85:N85"/>
    <mergeCell ref="I4:I6"/>
    <mergeCell ref="J4:J6"/>
    <mergeCell ref="L4:L6"/>
    <mergeCell ref="M4:M6"/>
    <mergeCell ref="N4:N6"/>
  </mergeCells>
  <pageMargins left="0.25" right="0.25" top="0.75" bottom="0.75" header="0.3" footer="0.3"/>
  <pageSetup paperSize="9" scale="66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3"/>
  <sheetViews>
    <sheetView workbookViewId="0">
      <selection activeCell="J21" sqref="J21"/>
    </sheetView>
  </sheetViews>
  <sheetFormatPr baseColWidth="10" defaultColWidth="9" defaultRowHeight="23" x14ac:dyDescent="0.2"/>
  <cols>
    <col min="1" max="1" width="4.5" style="72" customWidth="1"/>
    <col min="2" max="2" width="15.5" style="67" customWidth="1"/>
    <col min="3" max="3" width="14" style="3" customWidth="1"/>
    <col min="4" max="5" width="11.5" style="3" customWidth="1"/>
    <col min="6" max="8" width="9.5" style="3" customWidth="1"/>
    <col min="9" max="9" width="11.83203125" style="67" customWidth="1"/>
    <col min="10" max="10" width="16.1640625" style="68" customWidth="1"/>
    <col min="11" max="11" width="17.5" style="3" customWidth="1"/>
    <col min="12" max="13" width="12.83203125" style="67" customWidth="1"/>
    <col min="14" max="14" width="35" style="3" customWidth="1"/>
    <col min="15" max="256" width="9" style="3"/>
    <col min="257" max="257" width="4.5" style="3" customWidth="1"/>
    <col min="258" max="258" width="13.83203125" style="3" customWidth="1"/>
    <col min="259" max="259" width="14" style="3" customWidth="1"/>
    <col min="260" max="261" width="11.5" style="3" customWidth="1"/>
    <col min="262" max="264" width="9.5" style="3" customWidth="1"/>
    <col min="265" max="265" width="11.83203125" style="3" customWidth="1"/>
    <col min="266" max="266" width="16.1640625" style="3" customWidth="1"/>
    <col min="267" max="267" width="17.5" style="3" customWidth="1"/>
    <col min="268" max="269" width="12.83203125" style="3" customWidth="1"/>
    <col min="270" max="270" width="35" style="3" customWidth="1"/>
    <col min="271" max="512" width="9" style="3"/>
    <col min="513" max="513" width="4.5" style="3" customWidth="1"/>
    <col min="514" max="514" width="13.83203125" style="3" customWidth="1"/>
    <col min="515" max="515" width="14" style="3" customWidth="1"/>
    <col min="516" max="517" width="11.5" style="3" customWidth="1"/>
    <col min="518" max="520" width="9.5" style="3" customWidth="1"/>
    <col min="521" max="521" width="11.83203125" style="3" customWidth="1"/>
    <col min="522" max="522" width="16.1640625" style="3" customWidth="1"/>
    <col min="523" max="523" width="17.5" style="3" customWidth="1"/>
    <col min="524" max="525" width="12.83203125" style="3" customWidth="1"/>
    <col min="526" max="526" width="35" style="3" customWidth="1"/>
    <col min="527" max="768" width="9" style="3"/>
    <col min="769" max="769" width="4.5" style="3" customWidth="1"/>
    <col min="770" max="770" width="13.83203125" style="3" customWidth="1"/>
    <col min="771" max="771" width="14" style="3" customWidth="1"/>
    <col min="772" max="773" width="11.5" style="3" customWidth="1"/>
    <col min="774" max="776" width="9.5" style="3" customWidth="1"/>
    <col min="777" max="777" width="11.83203125" style="3" customWidth="1"/>
    <col min="778" max="778" width="16.1640625" style="3" customWidth="1"/>
    <col min="779" max="779" width="17.5" style="3" customWidth="1"/>
    <col min="780" max="781" width="12.83203125" style="3" customWidth="1"/>
    <col min="782" max="782" width="35" style="3" customWidth="1"/>
    <col min="783" max="1024" width="9" style="3"/>
    <col min="1025" max="1025" width="4.5" style="3" customWidth="1"/>
    <col min="1026" max="1026" width="13.83203125" style="3" customWidth="1"/>
    <col min="1027" max="1027" width="14" style="3" customWidth="1"/>
    <col min="1028" max="1029" width="11.5" style="3" customWidth="1"/>
    <col min="1030" max="1032" width="9.5" style="3" customWidth="1"/>
    <col min="1033" max="1033" width="11.83203125" style="3" customWidth="1"/>
    <col min="1034" max="1034" width="16.1640625" style="3" customWidth="1"/>
    <col min="1035" max="1035" width="17.5" style="3" customWidth="1"/>
    <col min="1036" max="1037" width="12.83203125" style="3" customWidth="1"/>
    <col min="1038" max="1038" width="35" style="3" customWidth="1"/>
    <col min="1039" max="1280" width="9" style="3"/>
    <col min="1281" max="1281" width="4.5" style="3" customWidth="1"/>
    <col min="1282" max="1282" width="13.83203125" style="3" customWidth="1"/>
    <col min="1283" max="1283" width="14" style="3" customWidth="1"/>
    <col min="1284" max="1285" width="11.5" style="3" customWidth="1"/>
    <col min="1286" max="1288" width="9.5" style="3" customWidth="1"/>
    <col min="1289" max="1289" width="11.83203125" style="3" customWidth="1"/>
    <col min="1290" max="1290" width="16.1640625" style="3" customWidth="1"/>
    <col min="1291" max="1291" width="17.5" style="3" customWidth="1"/>
    <col min="1292" max="1293" width="12.83203125" style="3" customWidth="1"/>
    <col min="1294" max="1294" width="35" style="3" customWidth="1"/>
    <col min="1295" max="1536" width="9" style="3"/>
    <col min="1537" max="1537" width="4.5" style="3" customWidth="1"/>
    <col min="1538" max="1538" width="13.83203125" style="3" customWidth="1"/>
    <col min="1539" max="1539" width="14" style="3" customWidth="1"/>
    <col min="1540" max="1541" width="11.5" style="3" customWidth="1"/>
    <col min="1542" max="1544" width="9.5" style="3" customWidth="1"/>
    <col min="1545" max="1545" width="11.83203125" style="3" customWidth="1"/>
    <col min="1546" max="1546" width="16.1640625" style="3" customWidth="1"/>
    <col min="1547" max="1547" width="17.5" style="3" customWidth="1"/>
    <col min="1548" max="1549" width="12.83203125" style="3" customWidth="1"/>
    <col min="1550" max="1550" width="35" style="3" customWidth="1"/>
    <col min="1551" max="1792" width="9" style="3"/>
    <col min="1793" max="1793" width="4.5" style="3" customWidth="1"/>
    <col min="1794" max="1794" width="13.83203125" style="3" customWidth="1"/>
    <col min="1795" max="1795" width="14" style="3" customWidth="1"/>
    <col min="1796" max="1797" width="11.5" style="3" customWidth="1"/>
    <col min="1798" max="1800" width="9.5" style="3" customWidth="1"/>
    <col min="1801" max="1801" width="11.83203125" style="3" customWidth="1"/>
    <col min="1802" max="1802" width="16.1640625" style="3" customWidth="1"/>
    <col min="1803" max="1803" width="17.5" style="3" customWidth="1"/>
    <col min="1804" max="1805" width="12.83203125" style="3" customWidth="1"/>
    <col min="1806" max="1806" width="35" style="3" customWidth="1"/>
    <col min="1807" max="2048" width="9" style="3"/>
    <col min="2049" max="2049" width="4.5" style="3" customWidth="1"/>
    <col min="2050" max="2050" width="13.83203125" style="3" customWidth="1"/>
    <col min="2051" max="2051" width="14" style="3" customWidth="1"/>
    <col min="2052" max="2053" width="11.5" style="3" customWidth="1"/>
    <col min="2054" max="2056" width="9.5" style="3" customWidth="1"/>
    <col min="2057" max="2057" width="11.83203125" style="3" customWidth="1"/>
    <col min="2058" max="2058" width="16.1640625" style="3" customWidth="1"/>
    <col min="2059" max="2059" width="17.5" style="3" customWidth="1"/>
    <col min="2060" max="2061" width="12.83203125" style="3" customWidth="1"/>
    <col min="2062" max="2062" width="35" style="3" customWidth="1"/>
    <col min="2063" max="2304" width="9" style="3"/>
    <col min="2305" max="2305" width="4.5" style="3" customWidth="1"/>
    <col min="2306" max="2306" width="13.83203125" style="3" customWidth="1"/>
    <col min="2307" max="2307" width="14" style="3" customWidth="1"/>
    <col min="2308" max="2309" width="11.5" style="3" customWidth="1"/>
    <col min="2310" max="2312" width="9.5" style="3" customWidth="1"/>
    <col min="2313" max="2313" width="11.83203125" style="3" customWidth="1"/>
    <col min="2314" max="2314" width="16.1640625" style="3" customWidth="1"/>
    <col min="2315" max="2315" width="17.5" style="3" customWidth="1"/>
    <col min="2316" max="2317" width="12.83203125" style="3" customWidth="1"/>
    <col min="2318" max="2318" width="35" style="3" customWidth="1"/>
    <col min="2319" max="2560" width="9" style="3"/>
    <col min="2561" max="2561" width="4.5" style="3" customWidth="1"/>
    <col min="2562" max="2562" width="13.83203125" style="3" customWidth="1"/>
    <col min="2563" max="2563" width="14" style="3" customWidth="1"/>
    <col min="2564" max="2565" width="11.5" style="3" customWidth="1"/>
    <col min="2566" max="2568" width="9.5" style="3" customWidth="1"/>
    <col min="2569" max="2569" width="11.83203125" style="3" customWidth="1"/>
    <col min="2570" max="2570" width="16.1640625" style="3" customWidth="1"/>
    <col min="2571" max="2571" width="17.5" style="3" customWidth="1"/>
    <col min="2572" max="2573" width="12.83203125" style="3" customWidth="1"/>
    <col min="2574" max="2574" width="35" style="3" customWidth="1"/>
    <col min="2575" max="2816" width="9" style="3"/>
    <col min="2817" max="2817" width="4.5" style="3" customWidth="1"/>
    <col min="2818" max="2818" width="13.83203125" style="3" customWidth="1"/>
    <col min="2819" max="2819" width="14" style="3" customWidth="1"/>
    <col min="2820" max="2821" width="11.5" style="3" customWidth="1"/>
    <col min="2822" max="2824" width="9.5" style="3" customWidth="1"/>
    <col min="2825" max="2825" width="11.83203125" style="3" customWidth="1"/>
    <col min="2826" max="2826" width="16.1640625" style="3" customWidth="1"/>
    <col min="2827" max="2827" width="17.5" style="3" customWidth="1"/>
    <col min="2828" max="2829" width="12.83203125" style="3" customWidth="1"/>
    <col min="2830" max="2830" width="35" style="3" customWidth="1"/>
    <col min="2831" max="3072" width="9" style="3"/>
    <col min="3073" max="3073" width="4.5" style="3" customWidth="1"/>
    <col min="3074" max="3074" width="13.83203125" style="3" customWidth="1"/>
    <col min="3075" max="3075" width="14" style="3" customWidth="1"/>
    <col min="3076" max="3077" width="11.5" style="3" customWidth="1"/>
    <col min="3078" max="3080" width="9.5" style="3" customWidth="1"/>
    <col min="3081" max="3081" width="11.83203125" style="3" customWidth="1"/>
    <col min="3082" max="3082" width="16.1640625" style="3" customWidth="1"/>
    <col min="3083" max="3083" width="17.5" style="3" customWidth="1"/>
    <col min="3084" max="3085" width="12.83203125" style="3" customWidth="1"/>
    <col min="3086" max="3086" width="35" style="3" customWidth="1"/>
    <col min="3087" max="3328" width="9" style="3"/>
    <col min="3329" max="3329" width="4.5" style="3" customWidth="1"/>
    <col min="3330" max="3330" width="13.83203125" style="3" customWidth="1"/>
    <col min="3331" max="3331" width="14" style="3" customWidth="1"/>
    <col min="3332" max="3333" width="11.5" style="3" customWidth="1"/>
    <col min="3334" max="3336" width="9.5" style="3" customWidth="1"/>
    <col min="3337" max="3337" width="11.83203125" style="3" customWidth="1"/>
    <col min="3338" max="3338" width="16.1640625" style="3" customWidth="1"/>
    <col min="3339" max="3339" width="17.5" style="3" customWidth="1"/>
    <col min="3340" max="3341" width="12.83203125" style="3" customWidth="1"/>
    <col min="3342" max="3342" width="35" style="3" customWidth="1"/>
    <col min="3343" max="3584" width="9" style="3"/>
    <col min="3585" max="3585" width="4.5" style="3" customWidth="1"/>
    <col min="3586" max="3586" width="13.83203125" style="3" customWidth="1"/>
    <col min="3587" max="3587" width="14" style="3" customWidth="1"/>
    <col min="3588" max="3589" width="11.5" style="3" customWidth="1"/>
    <col min="3590" max="3592" width="9.5" style="3" customWidth="1"/>
    <col min="3593" max="3593" width="11.83203125" style="3" customWidth="1"/>
    <col min="3594" max="3594" width="16.1640625" style="3" customWidth="1"/>
    <col min="3595" max="3595" width="17.5" style="3" customWidth="1"/>
    <col min="3596" max="3597" width="12.83203125" style="3" customWidth="1"/>
    <col min="3598" max="3598" width="35" style="3" customWidth="1"/>
    <col min="3599" max="3840" width="9" style="3"/>
    <col min="3841" max="3841" width="4.5" style="3" customWidth="1"/>
    <col min="3842" max="3842" width="13.83203125" style="3" customWidth="1"/>
    <col min="3843" max="3843" width="14" style="3" customWidth="1"/>
    <col min="3844" max="3845" width="11.5" style="3" customWidth="1"/>
    <col min="3846" max="3848" width="9.5" style="3" customWidth="1"/>
    <col min="3849" max="3849" width="11.83203125" style="3" customWidth="1"/>
    <col min="3850" max="3850" width="16.1640625" style="3" customWidth="1"/>
    <col min="3851" max="3851" width="17.5" style="3" customWidth="1"/>
    <col min="3852" max="3853" width="12.83203125" style="3" customWidth="1"/>
    <col min="3854" max="3854" width="35" style="3" customWidth="1"/>
    <col min="3855" max="4096" width="9" style="3"/>
    <col min="4097" max="4097" width="4.5" style="3" customWidth="1"/>
    <col min="4098" max="4098" width="13.83203125" style="3" customWidth="1"/>
    <col min="4099" max="4099" width="14" style="3" customWidth="1"/>
    <col min="4100" max="4101" width="11.5" style="3" customWidth="1"/>
    <col min="4102" max="4104" width="9.5" style="3" customWidth="1"/>
    <col min="4105" max="4105" width="11.83203125" style="3" customWidth="1"/>
    <col min="4106" max="4106" width="16.1640625" style="3" customWidth="1"/>
    <col min="4107" max="4107" width="17.5" style="3" customWidth="1"/>
    <col min="4108" max="4109" width="12.83203125" style="3" customWidth="1"/>
    <col min="4110" max="4110" width="35" style="3" customWidth="1"/>
    <col min="4111" max="4352" width="9" style="3"/>
    <col min="4353" max="4353" width="4.5" style="3" customWidth="1"/>
    <col min="4354" max="4354" width="13.83203125" style="3" customWidth="1"/>
    <col min="4355" max="4355" width="14" style="3" customWidth="1"/>
    <col min="4356" max="4357" width="11.5" style="3" customWidth="1"/>
    <col min="4358" max="4360" width="9.5" style="3" customWidth="1"/>
    <col min="4361" max="4361" width="11.83203125" style="3" customWidth="1"/>
    <col min="4362" max="4362" width="16.1640625" style="3" customWidth="1"/>
    <col min="4363" max="4363" width="17.5" style="3" customWidth="1"/>
    <col min="4364" max="4365" width="12.83203125" style="3" customWidth="1"/>
    <col min="4366" max="4366" width="35" style="3" customWidth="1"/>
    <col min="4367" max="4608" width="9" style="3"/>
    <col min="4609" max="4609" width="4.5" style="3" customWidth="1"/>
    <col min="4610" max="4610" width="13.83203125" style="3" customWidth="1"/>
    <col min="4611" max="4611" width="14" style="3" customWidth="1"/>
    <col min="4612" max="4613" width="11.5" style="3" customWidth="1"/>
    <col min="4614" max="4616" width="9.5" style="3" customWidth="1"/>
    <col min="4617" max="4617" width="11.83203125" style="3" customWidth="1"/>
    <col min="4618" max="4618" width="16.1640625" style="3" customWidth="1"/>
    <col min="4619" max="4619" width="17.5" style="3" customWidth="1"/>
    <col min="4620" max="4621" width="12.83203125" style="3" customWidth="1"/>
    <col min="4622" max="4622" width="35" style="3" customWidth="1"/>
    <col min="4623" max="4864" width="9" style="3"/>
    <col min="4865" max="4865" width="4.5" style="3" customWidth="1"/>
    <col min="4866" max="4866" width="13.83203125" style="3" customWidth="1"/>
    <col min="4867" max="4867" width="14" style="3" customWidth="1"/>
    <col min="4868" max="4869" width="11.5" style="3" customWidth="1"/>
    <col min="4870" max="4872" width="9.5" style="3" customWidth="1"/>
    <col min="4873" max="4873" width="11.83203125" style="3" customWidth="1"/>
    <col min="4874" max="4874" width="16.1640625" style="3" customWidth="1"/>
    <col min="4875" max="4875" width="17.5" style="3" customWidth="1"/>
    <col min="4876" max="4877" width="12.83203125" style="3" customWidth="1"/>
    <col min="4878" max="4878" width="35" style="3" customWidth="1"/>
    <col min="4879" max="5120" width="9" style="3"/>
    <col min="5121" max="5121" width="4.5" style="3" customWidth="1"/>
    <col min="5122" max="5122" width="13.83203125" style="3" customWidth="1"/>
    <col min="5123" max="5123" width="14" style="3" customWidth="1"/>
    <col min="5124" max="5125" width="11.5" style="3" customWidth="1"/>
    <col min="5126" max="5128" width="9.5" style="3" customWidth="1"/>
    <col min="5129" max="5129" width="11.83203125" style="3" customWidth="1"/>
    <col min="5130" max="5130" width="16.1640625" style="3" customWidth="1"/>
    <col min="5131" max="5131" width="17.5" style="3" customWidth="1"/>
    <col min="5132" max="5133" width="12.83203125" style="3" customWidth="1"/>
    <col min="5134" max="5134" width="35" style="3" customWidth="1"/>
    <col min="5135" max="5376" width="9" style="3"/>
    <col min="5377" max="5377" width="4.5" style="3" customWidth="1"/>
    <col min="5378" max="5378" width="13.83203125" style="3" customWidth="1"/>
    <col min="5379" max="5379" width="14" style="3" customWidth="1"/>
    <col min="5380" max="5381" width="11.5" style="3" customWidth="1"/>
    <col min="5382" max="5384" width="9.5" style="3" customWidth="1"/>
    <col min="5385" max="5385" width="11.83203125" style="3" customWidth="1"/>
    <col min="5386" max="5386" width="16.1640625" style="3" customWidth="1"/>
    <col min="5387" max="5387" width="17.5" style="3" customWidth="1"/>
    <col min="5388" max="5389" width="12.83203125" style="3" customWidth="1"/>
    <col min="5390" max="5390" width="35" style="3" customWidth="1"/>
    <col min="5391" max="5632" width="9" style="3"/>
    <col min="5633" max="5633" width="4.5" style="3" customWidth="1"/>
    <col min="5634" max="5634" width="13.83203125" style="3" customWidth="1"/>
    <col min="5635" max="5635" width="14" style="3" customWidth="1"/>
    <col min="5636" max="5637" width="11.5" style="3" customWidth="1"/>
    <col min="5638" max="5640" width="9.5" style="3" customWidth="1"/>
    <col min="5641" max="5641" width="11.83203125" style="3" customWidth="1"/>
    <col min="5642" max="5642" width="16.1640625" style="3" customWidth="1"/>
    <col min="5643" max="5643" width="17.5" style="3" customWidth="1"/>
    <col min="5644" max="5645" width="12.83203125" style="3" customWidth="1"/>
    <col min="5646" max="5646" width="35" style="3" customWidth="1"/>
    <col min="5647" max="5888" width="9" style="3"/>
    <col min="5889" max="5889" width="4.5" style="3" customWidth="1"/>
    <col min="5890" max="5890" width="13.83203125" style="3" customWidth="1"/>
    <col min="5891" max="5891" width="14" style="3" customWidth="1"/>
    <col min="5892" max="5893" width="11.5" style="3" customWidth="1"/>
    <col min="5894" max="5896" width="9.5" style="3" customWidth="1"/>
    <col min="5897" max="5897" width="11.83203125" style="3" customWidth="1"/>
    <col min="5898" max="5898" width="16.1640625" style="3" customWidth="1"/>
    <col min="5899" max="5899" width="17.5" style="3" customWidth="1"/>
    <col min="5900" max="5901" width="12.83203125" style="3" customWidth="1"/>
    <col min="5902" max="5902" width="35" style="3" customWidth="1"/>
    <col min="5903" max="6144" width="9" style="3"/>
    <col min="6145" max="6145" width="4.5" style="3" customWidth="1"/>
    <col min="6146" max="6146" width="13.83203125" style="3" customWidth="1"/>
    <col min="6147" max="6147" width="14" style="3" customWidth="1"/>
    <col min="6148" max="6149" width="11.5" style="3" customWidth="1"/>
    <col min="6150" max="6152" width="9.5" style="3" customWidth="1"/>
    <col min="6153" max="6153" width="11.83203125" style="3" customWidth="1"/>
    <col min="6154" max="6154" width="16.1640625" style="3" customWidth="1"/>
    <col min="6155" max="6155" width="17.5" style="3" customWidth="1"/>
    <col min="6156" max="6157" width="12.83203125" style="3" customWidth="1"/>
    <col min="6158" max="6158" width="35" style="3" customWidth="1"/>
    <col min="6159" max="6400" width="9" style="3"/>
    <col min="6401" max="6401" width="4.5" style="3" customWidth="1"/>
    <col min="6402" max="6402" width="13.83203125" style="3" customWidth="1"/>
    <col min="6403" max="6403" width="14" style="3" customWidth="1"/>
    <col min="6404" max="6405" width="11.5" style="3" customWidth="1"/>
    <col min="6406" max="6408" width="9.5" style="3" customWidth="1"/>
    <col min="6409" max="6409" width="11.83203125" style="3" customWidth="1"/>
    <col min="6410" max="6410" width="16.1640625" style="3" customWidth="1"/>
    <col min="6411" max="6411" width="17.5" style="3" customWidth="1"/>
    <col min="6412" max="6413" width="12.83203125" style="3" customWidth="1"/>
    <col min="6414" max="6414" width="35" style="3" customWidth="1"/>
    <col min="6415" max="6656" width="9" style="3"/>
    <col min="6657" max="6657" width="4.5" style="3" customWidth="1"/>
    <col min="6658" max="6658" width="13.83203125" style="3" customWidth="1"/>
    <col min="6659" max="6659" width="14" style="3" customWidth="1"/>
    <col min="6660" max="6661" width="11.5" style="3" customWidth="1"/>
    <col min="6662" max="6664" width="9.5" style="3" customWidth="1"/>
    <col min="6665" max="6665" width="11.83203125" style="3" customWidth="1"/>
    <col min="6666" max="6666" width="16.1640625" style="3" customWidth="1"/>
    <col min="6667" max="6667" width="17.5" style="3" customWidth="1"/>
    <col min="6668" max="6669" width="12.83203125" style="3" customWidth="1"/>
    <col min="6670" max="6670" width="35" style="3" customWidth="1"/>
    <col min="6671" max="6912" width="9" style="3"/>
    <col min="6913" max="6913" width="4.5" style="3" customWidth="1"/>
    <col min="6914" max="6914" width="13.83203125" style="3" customWidth="1"/>
    <col min="6915" max="6915" width="14" style="3" customWidth="1"/>
    <col min="6916" max="6917" width="11.5" style="3" customWidth="1"/>
    <col min="6918" max="6920" width="9.5" style="3" customWidth="1"/>
    <col min="6921" max="6921" width="11.83203125" style="3" customWidth="1"/>
    <col min="6922" max="6922" width="16.1640625" style="3" customWidth="1"/>
    <col min="6923" max="6923" width="17.5" style="3" customWidth="1"/>
    <col min="6924" max="6925" width="12.83203125" style="3" customWidth="1"/>
    <col min="6926" max="6926" width="35" style="3" customWidth="1"/>
    <col min="6927" max="7168" width="9" style="3"/>
    <col min="7169" max="7169" width="4.5" style="3" customWidth="1"/>
    <col min="7170" max="7170" width="13.83203125" style="3" customWidth="1"/>
    <col min="7171" max="7171" width="14" style="3" customWidth="1"/>
    <col min="7172" max="7173" width="11.5" style="3" customWidth="1"/>
    <col min="7174" max="7176" width="9.5" style="3" customWidth="1"/>
    <col min="7177" max="7177" width="11.83203125" style="3" customWidth="1"/>
    <col min="7178" max="7178" width="16.1640625" style="3" customWidth="1"/>
    <col min="7179" max="7179" width="17.5" style="3" customWidth="1"/>
    <col min="7180" max="7181" width="12.83203125" style="3" customWidth="1"/>
    <col min="7182" max="7182" width="35" style="3" customWidth="1"/>
    <col min="7183" max="7424" width="9" style="3"/>
    <col min="7425" max="7425" width="4.5" style="3" customWidth="1"/>
    <col min="7426" max="7426" width="13.83203125" style="3" customWidth="1"/>
    <col min="7427" max="7427" width="14" style="3" customWidth="1"/>
    <col min="7428" max="7429" width="11.5" style="3" customWidth="1"/>
    <col min="7430" max="7432" width="9.5" style="3" customWidth="1"/>
    <col min="7433" max="7433" width="11.83203125" style="3" customWidth="1"/>
    <col min="7434" max="7434" width="16.1640625" style="3" customWidth="1"/>
    <col min="7435" max="7435" width="17.5" style="3" customWidth="1"/>
    <col min="7436" max="7437" width="12.83203125" style="3" customWidth="1"/>
    <col min="7438" max="7438" width="35" style="3" customWidth="1"/>
    <col min="7439" max="7680" width="9" style="3"/>
    <col min="7681" max="7681" width="4.5" style="3" customWidth="1"/>
    <col min="7682" max="7682" width="13.83203125" style="3" customWidth="1"/>
    <col min="7683" max="7683" width="14" style="3" customWidth="1"/>
    <col min="7684" max="7685" width="11.5" style="3" customWidth="1"/>
    <col min="7686" max="7688" width="9.5" style="3" customWidth="1"/>
    <col min="7689" max="7689" width="11.83203125" style="3" customWidth="1"/>
    <col min="7690" max="7690" width="16.1640625" style="3" customWidth="1"/>
    <col min="7691" max="7691" width="17.5" style="3" customWidth="1"/>
    <col min="7692" max="7693" width="12.83203125" style="3" customWidth="1"/>
    <col min="7694" max="7694" width="35" style="3" customWidth="1"/>
    <col min="7695" max="7936" width="9" style="3"/>
    <col min="7937" max="7937" width="4.5" style="3" customWidth="1"/>
    <col min="7938" max="7938" width="13.83203125" style="3" customWidth="1"/>
    <col min="7939" max="7939" width="14" style="3" customWidth="1"/>
    <col min="7940" max="7941" width="11.5" style="3" customWidth="1"/>
    <col min="7942" max="7944" width="9.5" style="3" customWidth="1"/>
    <col min="7945" max="7945" width="11.83203125" style="3" customWidth="1"/>
    <col min="7946" max="7946" width="16.1640625" style="3" customWidth="1"/>
    <col min="7947" max="7947" width="17.5" style="3" customWidth="1"/>
    <col min="7948" max="7949" width="12.83203125" style="3" customWidth="1"/>
    <col min="7950" max="7950" width="35" style="3" customWidth="1"/>
    <col min="7951" max="8192" width="9" style="3"/>
    <col min="8193" max="8193" width="4.5" style="3" customWidth="1"/>
    <col min="8194" max="8194" width="13.83203125" style="3" customWidth="1"/>
    <col min="8195" max="8195" width="14" style="3" customWidth="1"/>
    <col min="8196" max="8197" width="11.5" style="3" customWidth="1"/>
    <col min="8198" max="8200" width="9.5" style="3" customWidth="1"/>
    <col min="8201" max="8201" width="11.83203125" style="3" customWidth="1"/>
    <col min="8202" max="8202" width="16.1640625" style="3" customWidth="1"/>
    <col min="8203" max="8203" width="17.5" style="3" customWidth="1"/>
    <col min="8204" max="8205" width="12.83203125" style="3" customWidth="1"/>
    <col min="8206" max="8206" width="35" style="3" customWidth="1"/>
    <col min="8207" max="8448" width="9" style="3"/>
    <col min="8449" max="8449" width="4.5" style="3" customWidth="1"/>
    <col min="8450" max="8450" width="13.83203125" style="3" customWidth="1"/>
    <col min="8451" max="8451" width="14" style="3" customWidth="1"/>
    <col min="8452" max="8453" width="11.5" style="3" customWidth="1"/>
    <col min="8454" max="8456" width="9.5" style="3" customWidth="1"/>
    <col min="8457" max="8457" width="11.83203125" style="3" customWidth="1"/>
    <col min="8458" max="8458" width="16.1640625" style="3" customWidth="1"/>
    <col min="8459" max="8459" width="17.5" style="3" customWidth="1"/>
    <col min="8460" max="8461" width="12.83203125" style="3" customWidth="1"/>
    <col min="8462" max="8462" width="35" style="3" customWidth="1"/>
    <col min="8463" max="8704" width="9" style="3"/>
    <col min="8705" max="8705" width="4.5" style="3" customWidth="1"/>
    <col min="8706" max="8706" width="13.83203125" style="3" customWidth="1"/>
    <col min="8707" max="8707" width="14" style="3" customWidth="1"/>
    <col min="8708" max="8709" width="11.5" style="3" customWidth="1"/>
    <col min="8710" max="8712" width="9.5" style="3" customWidth="1"/>
    <col min="8713" max="8713" width="11.83203125" style="3" customWidth="1"/>
    <col min="8714" max="8714" width="16.1640625" style="3" customWidth="1"/>
    <col min="8715" max="8715" width="17.5" style="3" customWidth="1"/>
    <col min="8716" max="8717" width="12.83203125" style="3" customWidth="1"/>
    <col min="8718" max="8718" width="35" style="3" customWidth="1"/>
    <col min="8719" max="8960" width="9" style="3"/>
    <col min="8961" max="8961" width="4.5" style="3" customWidth="1"/>
    <col min="8962" max="8962" width="13.83203125" style="3" customWidth="1"/>
    <col min="8963" max="8963" width="14" style="3" customWidth="1"/>
    <col min="8964" max="8965" width="11.5" style="3" customWidth="1"/>
    <col min="8966" max="8968" width="9.5" style="3" customWidth="1"/>
    <col min="8969" max="8969" width="11.83203125" style="3" customWidth="1"/>
    <col min="8970" max="8970" width="16.1640625" style="3" customWidth="1"/>
    <col min="8971" max="8971" width="17.5" style="3" customWidth="1"/>
    <col min="8972" max="8973" width="12.83203125" style="3" customWidth="1"/>
    <col min="8974" max="8974" width="35" style="3" customWidth="1"/>
    <col min="8975" max="9216" width="9" style="3"/>
    <col min="9217" max="9217" width="4.5" style="3" customWidth="1"/>
    <col min="9218" max="9218" width="13.83203125" style="3" customWidth="1"/>
    <col min="9219" max="9219" width="14" style="3" customWidth="1"/>
    <col min="9220" max="9221" width="11.5" style="3" customWidth="1"/>
    <col min="9222" max="9224" width="9.5" style="3" customWidth="1"/>
    <col min="9225" max="9225" width="11.83203125" style="3" customWidth="1"/>
    <col min="9226" max="9226" width="16.1640625" style="3" customWidth="1"/>
    <col min="9227" max="9227" width="17.5" style="3" customWidth="1"/>
    <col min="9228" max="9229" width="12.83203125" style="3" customWidth="1"/>
    <col min="9230" max="9230" width="35" style="3" customWidth="1"/>
    <col min="9231" max="9472" width="9" style="3"/>
    <col min="9473" max="9473" width="4.5" style="3" customWidth="1"/>
    <col min="9474" max="9474" width="13.83203125" style="3" customWidth="1"/>
    <col min="9475" max="9475" width="14" style="3" customWidth="1"/>
    <col min="9476" max="9477" width="11.5" style="3" customWidth="1"/>
    <col min="9478" max="9480" width="9.5" style="3" customWidth="1"/>
    <col min="9481" max="9481" width="11.83203125" style="3" customWidth="1"/>
    <col min="9482" max="9482" width="16.1640625" style="3" customWidth="1"/>
    <col min="9483" max="9483" width="17.5" style="3" customWidth="1"/>
    <col min="9484" max="9485" width="12.83203125" style="3" customWidth="1"/>
    <col min="9486" max="9486" width="35" style="3" customWidth="1"/>
    <col min="9487" max="9728" width="9" style="3"/>
    <col min="9729" max="9729" width="4.5" style="3" customWidth="1"/>
    <col min="9730" max="9730" width="13.83203125" style="3" customWidth="1"/>
    <col min="9731" max="9731" width="14" style="3" customWidth="1"/>
    <col min="9732" max="9733" width="11.5" style="3" customWidth="1"/>
    <col min="9734" max="9736" width="9.5" style="3" customWidth="1"/>
    <col min="9737" max="9737" width="11.83203125" style="3" customWidth="1"/>
    <col min="9738" max="9738" width="16.1640625" style="3" customWidth="1"/>
    <col min="9739" max="9739" width="17.5" style="3" customWidth="1"/>
    <col min="9740" max="9741" width="12.83203125" style="3" customWidth="1"/>
    <col min="9742" max="9742" width="35" style="3" customWidth="1"/>
    <col min="9743" max="9984" width="9" style="3"/>
    <col min="9985" max="9985" width="4.5" style="3" customWidth="1"/>
    <col min="9986" max="9986" width="13.83203125" style="3" customWidth="1"/>
    <col min="9987" max="9987" width="14" style="3" customWidth="1"/>
    <col min="9988" max="9989" width="11.5" style="3" customWidth="1"/>
    <col min="9990" max="9992" width="9.5" style="3" customWidth="1"/>
    <col min="9993" max="9993" width="11.83203125" style="3" customWidth="1"/>
    <col min="9994" max="9994" width="16.1640625" style="3" customWidth="1"/>
    <col min="9995" max="9995" width="17.5" style="3" customWidth="1"/>
    <col min="9996" max="9997" width="12.83203125" style="3" customWidth="1"/>
    <col min="9998" max="9998" width="35" style="3" customWidth="1"/>
    <col min="9999" max="10240" width="9" style="3"/>
    <col min="10241" max="10241" width="4.5" style="3" customWidth="1"/>
    <col min="10242" max="10242" width="13.83203125" style="3" customWidth="1"/>
    <col min="10243" max="10243" width="14" style="3" customWidth="1"/>
    <col min="10244" max="10245" width="11.5" style="3" customWidth="1"/>
    <col min="10246" max="10248" width="9.5" style="3" customWidth="1"/>
    <col min="10249" max="10249" width="11.83203125" style="3" customWidth="1"/>
    <col min="10250" max="10250" width="16.1640625" style="3" customWidth="1"/>
    <col min="10251" max="10251" width="17.5" style="3" customWidth="1"/>
    <col min="10252" max="10253" width="12.83203125" style="3" customWidth="1"/>
    <col min="10254" max="10254" width="35" style="3" customWidth="1"/>
    <col min="10255" max="10496" width="9" style="3"/>
    <col min="10497" max="10497" width="4.5" style="3" customWidth="1"/>
    <col min="10498" max="10498" width="13.83203125" style="3" customWidth="1"/>
    <col min="10499" max="10499" width="14" style="3" customWidth="1"/>
    <col min="10500" max="10501" width="11.5" style="3" customWidth="1"/>
    <col min="10502" max="10504" width="9.5" style="3" customWidth="1"/>
    <col min="10505" max="10505" width="11.83203125" style="3" customWidth="1"/>
    <col min="10506" max="10506" width="16.1640625" style="3" customWidth="1"/>
    <col min="10507" max="10507" width="17.5" style="3" customWidth="1"/>
    <col min="10508" max="10509" width="12.83203125" style="3" customWidth="1"/>
    <col min="10510" max="10510" width="35" style="3" customWidth="1"/>
    <col min="10511" max="10752" width="9" style="3"/>
    <col min="10753" max="10753" width="4.5" style="3" customWidth="1"/>
    <col min="10754" max="10754" width="13.83203125" style="3" customWidth="1"/>
    <col min="10755" max="10755" width="14" style="3" customWidth="1"/>
    <col min="10756" max="10757" width="11.5" style="3" customWidth="1"/>
    <col min="10758" max="10760" width="9.5" style="3" customWidth="1"/>
    <col min="10761" max="10761" width="11.83203125" style="3" customWidth="1"/>
    <col min="10762" max="10762" width="16.1640625" style="3" customWidth="1"/>
    <col min="10763" max="10763" width="17.5" style="3" customWidth="1"/>
    <col min="10764" max="10765" width="12.83203125" style="3" customWidth="1"/>
    <col min="10766" max="10766" width="35" style="3" customWidth="1"/>
    <col min="10767" max="11008" width="9" style="3"/>
    <col min="11009" max="11009" width="4.5" style="3" customWidth="1"/>
    <col min="11010" max="11010" width="13.83203125" style="3" customWidth="1"/>
    <col min="11011" max="11011" width="14" style="3" customWidth="1"/>
    <col min="11012" max="11013" width="11.5" style="3" customWidth="1"/>
    <col min="11014" max="11016" width="9.5" style="3" customWidth="1"/>
    <col min="11017" max="11017" width="11.83203125" style="3" customWidth="1"/>
    <col min="11018" max="11018" width="16.1640625" style="3" customWidth="1"/>
    <col min="11019" max="11019" width="17.5" style="3" customWidth="1"/>
    <col min="11020" max="11021" width="12.83203125" style="3" customWidth="1"/>
    <col min="11022" max="11022" width="35" style="3" customWidth="1"/>
    <col min="11023" max="11264" width="9" style="3"/>
    <col min="11265" max="11265" width="4.5" style="3" customWidth="1"/>
    <col min="11266" max="11266" width="13.83203125" style="3" customWidth="1"/>
    <col min="11267" max="11267" width="14" style="3" customWidth="1"/>
    <col min="11268" max="11269" width="11.5" style="3" customWidth="1"/>
    <col min="11270" max="11272" width="9.5" style="3" customWidth="1"/>
    <col min="11273" max="11273" width="11.83203125" style="3" customWidth="1"/>
    <col min="11274" max="11274" width="16.1640625" style="3" customWidth="1"/>
    <col min="11275" max="11275" width="17.5" style="3" customWidth="1"/>
    <col min="11276" max="11277" width="12.83203125" style="3" customWidth="1"/>
    <col min="11278" max="11278" width="35" style="3" customWidth="1"/>
    <col min="11279" max="11520" width="9" style="3"/>
    <col min="11521" max="11521" width="4.5" style="3" customWidth="1"/>
    <col min="11522" max="11522" width="13.83203125" style="3" customWidth="1"/>
    <col min="11523" max="11523" width="14" style="3" customWidth="1"/>
    <col min="11524" max="11525" width="11.5" style="3" customWidth="1"/>
    <col min="11526" max="11528" width="9.5" style="3" customWidth="1"/>
    <col min="11529" max="11529" width="11.83203125" style="3" customWidth="1"/>
    <col min="11530" max="11530" width="16.1640625" style="3" customWidth="1"/>
    <col min="11531" max="11531" width="17.5" style="3" customWidth="1"/>
    <col min="11532" max="11533" width="12.83203125" style="3" customWidth="1"/>
    <col min="11534" max="11534" width="35" style="3" customWidth="1"/>
    <col min="11535" max="11776" width="9" style="3"/>
    <col min="11777" max="11777" width="4.5" style="3" customWidth="1"/>
    <col min="11778" max="11778" width="13.83203125" style="3" customWidth="1"/>
    <col min="11779" max="11779" width="14" style="3" customWidth="1"/>
    <col min="11780" max="11781" width="11.5" style="3" customWidth="1"/>
    <col min="11782" max="11784" width="9.5" style="3" customWidth="1"/>
    <col min="11785" max="11785" width="11.83203125" style="3" customWidth="1"/>
    <col min="11786" max="11786" width="16.1640625" style="3" customWidth="1"/>
    <col min="11787" max="11787" width="17.5" style="3" customWidth="1"/>
    <col min="11788" max="11789" width="12.83203125" style="3" customWidth="1"/>
    <col min="11790" max="11790" width="35" style="3" customWidth="1"/>
    <col min="11791" max="12032" width="9" style="3"/>
    <col min="12033" max="12033" width="4.5" style="3" customWidth="1"/>
    <col min="12034" max="12034" width="13.83203125" style="3" customWidth="1"/>
    <col min="12035" max="12035" width="14" style="3" customWidth="1"/>
    <col min="12036" max="12037" width="11.5" style="3" customWidth="1"/>
    <col min="12038" max="12040" width="9.5" style="3" customWidth="1"/>
    <col min="12041" max="12041" width="11.83203125" style="3" customWidth="1"/>
    <col min="12042" max="12042" width="16.1640625" style="3" customWidth="1"/>
    <col min="12043" max="12043" width="17.5" style="3" customWidth="1"/>
    <col min="12044" max="12045" width="12.83203125" style="3" customWidth="1"/>
    <col min="12046" max="12046" width="35" style="3" customWidth="1"/>
    <col min="12047" max="12288" width="9" style="3"/>
    <col min="12289" max="12289" width="4.5" style="3" customWidth="1"/>
    <col min="12290" max="12290" width="13.83203125" style="3" customWidth="1"/>
    <col min="12291" max="12291" width="14" style="3" customWidth="1"/>
    <col min="12292" max="12293" width="11.5" style="3" customWidth="1"/>
    <col min="12294" max="12296" width="9.5" style="3" customWidth="1"/>
    <col min="12297" max="12297" width="11.83203125" style="3" customWidth="1"/>
    <col min="12298" max="12298" width="16.1640625" style="3" customWidth="1"/>
    <col min="12299" max="12299" width="17.5" style="3" customWidth="1"/>
    <col min="12300" max="12301" width="12.83203125" style="3" customWidth="1"/>
    <col min="12302" max="12302" width="35" style="3" customWidth="1"/>
    <col min="12303" max="12544" width="9" style="3"/>
    <col min="12545" max="12545" width="4.5" style="3" customWidth="1"/>
    <col min="12546" max="12546" width="13.83203125" style="3" customWidth="1"/>
    <col min="12547" max="12547" width="14" style="3" customWidth="1"/>
    <col min="12548" max="12549" width="11.5" style="3" customWidth="1"/>
    <col min="12550" max="12552" width="9.5" style="3" customWidth="1"/>
    <col min="12553" max="12553" width="11.83203125" style="3" customWidth="1"/>
    <col min="12554" max="12554" width="16.1640625" style="3" customWidth="1"/>
    <col min="12555" max="12555" width="17.5" style="3" customWidth="1"/>
    <col min="12556" max="12557" width="12.83203125" style="3" customWidth="1"/>
    <col min="12558" max="12558" width="35" style="3" customWidth="1"/>
    <col min="12559" max="12800" width="9" style="3"/>
    <col min="12801" max="12801" width="4.5" style="3" customWidth="1"/>
    <col min="12802" max="12802" width="13.83203125" style="3" customWidth="1"/>
    <col min="12803" max="12803" width="14" style="3" customWidth="1"/>
    <col min="12804" max="12805" width="11.5" style="3" customWidth="1"/>
    <col min="12806" max="12808" width="9.5" style="3" customWidth="1"/>
    <col min="12809" max="12809" width="11.83203125" style="3" customWidth="1"/>
    <col min="12810" max="12810" width="16.1640625" style="3" customWidth="1"/>
    <col min="12811" max="12811" width="17.5" style="3" customWidth="1"/>
    <col min="12812" max="12813" width="12.83203125" style="3" customWidth="1"/>
    <col min="12814" max="12814" width="35" style="3" customWidth="1"/>
    <col min="12815" max="13056" width="9" style="3"/>
    <col min="13057" max="13057" width="4.5" style="3" customWidth="1"/>
    <col min="13058" max="13058" width="13.83203125" style="3" customWidth="1"/>
    <col min="13059" max="13059" width="14" style="3" customWidth="1"/>
    <col min="13060" max="13061" width="11.5" style="3" customWidth="1"/>
    <col min="13062" max="13064" width="9.5" style="3" customWidth="1"/>
    <col min="13065" max="13065" width="11.83203125" style="3" customWidth="1"/>
    <col min="13066" max="13066" width="16.1640625" style="3" customWidth="1"/>
    <col min="13067" max="13067" width="17.5" style="3" customWidth="1"/>
    <col min="13068" max="13069" width="12.83203125" style="3" customWidth="1"/>
    <col min="13070" max="13070" width="35" style="3" customWidth="1"/>
    <col min="13071" max="13312" width="9" style="3"/>
    <col min="13313" max="13313" width="4.5" style="3" customWidth="1"/>
    <col min="13314" max="13314" width="13.83203125" style="3" customWidth="1"/>
    <col min="13315" max="13315" width="14" style="3" customWidth="1"/>
    <col min="13316" max="13317" width="11.5" style="3" customWidth="1"/>
    <col min="13318" max="13320" width="9.5" style="3" customWidth="1"/>
    <col min="13321" max="13321" width="11.83203125" style="3" customWidth="1"/>
    <col min="13322" max="13322" width="16.1640625" style="3" customWidth="1"/>
    <col min="13323" max="13323" width="17.5" style="3" customWidth="1"/>
    <col min="13324" max="13325" width="12.83203125" style="3" customWidth="1"/>
    <col min="13326" max="13326" width="35" style="3" customWidth="1"/>
    <col min="13327" max="13568" width="9" style="3"/>
    <col min="13569" max="13569" width="4.5" style="3" customWidth="1"/>
    <col min="13570" max="13570" width="13.83203125" style="3" customWidth="1"/>
    <col min="13571" max="13571" width="14" style="3" customWidth="1"/>
    <col min="13572" max="13573" width="11.5" style="3" customWidth="1"/>
    <col min="13574" max="13576" width="9.5" style="3" customWidth="1"/>
    <col min="13577" max="13577" width="11.83203125" style="3" customWidth="1"/>
    <col min="13578" max="13578" width="16.1640625" style="3" customWidth="1"/>
    <col min="13579" max="13579" width="17.5" style="3" customWidth="1"/>
    <col min="13580" max="13581" width="12.83203125" style="3" customWidth="1"/>
    <col min="13582" max="13582" width="35" style="3" customWidth="1"/>
    <col min="13583" max="13824" width="9" style="3"/>
    <col min="13825" max="13825" width="4.5" style="3" customWidth="1"/>
    <col min="13826" max="13826" width="13.83203125" style="3" customWidth="1"/>
    <col min="13827" max="13827" width="14" style="3" customWidth="1"/>
    <col min="13828" max="13829" width="11.5" style="3" customWidth="1"/>
    <col min="13830" max="13832" width="9.5" style="3" customWidth="1"/>
    <col min="13833" max="13833" width="11.83203125" style="3" customWidth="1"/>
    <col min="13834" max="13834" width="16.1640625" style="3" customWidth="1"/>
    <col min="13835" max="13835" width="17.5" style="3" customWidth="1"/>
    <col min="13836" max="13837" width="12.83203125" style="3" customWidth="1"/>
    <col min="13838" max="13838" width="35" style="3" customWidth="1"/>
    <col min="13839" max="14080" width="9" style="3"/>
    <col min="14081" max="14081" width="4.5" style="3" customWidth="1"/>
    <col min="14082" max="14082" width="13.83203125" style="3" customWidth="1"/>
    <col min="14083" max="14083" width="14" style="3" customWidth="1"/>
    <col min="14084" max="14085" width="11.5" style="3" customWidth="1"/>
    <col min="14086" max="14088" width="9.5" style="3" customWidth="1"/>
    <col min="14089" max="14089" width="11.83203125" style="3" customWidth="1"/>
    <col min="14090" max="14090" width="16.1640625" style="3" customWidth="1"/>
    <col min="14091" max="14091" width="17.5" style="3" customWidth="1"/>
    <col min="14092" max="14093" width="12.83203125" style="3" customWidth="1"/>
    <col min="14094" max="14094" width="35" style="3" customWidth="1"/>
    <col min="14095" max="14336" width="9" style="3"/>
    <col min="14337" max="14337" width="4.5" style="3" customWidth="1"/>
    <col min="14338" max="14338" width="13.83203125" style="3" customWidth="1"/>
    <col min="14339" max="14339" width="14" style="3" customWidth="1"/>
    <col min="14340" max="14341" width="11.5" style="3" customWidth="1"/>
    <col min="14342" max="14344" width="9.5" style="3" customWidth="1"/>
    <col min="14345" max="14345" width="11.83203125" style="3" customWidth="1"/>
    <col min="14346" max="14346" width="16.1640625" style="3" customWidth="1"/>
    <col min="14347" max="14347" width="17.5" style="3" customWidth="1"/>
    <col min="14348" max="14349" width="12.83203125" style="3" customWidth="1"/>
    <col min="14350" max="14350" width="35" style="3" customWidth="1"/>
    <col min="14351" max="14592" width="9" style="3"/>
    <col min="14593" max="14593" width="4.5" style="3" customWidth="1"/>
    <col min="14594" max="14594" width="13.83203125" style="3" customWidth="1"/>
    <col min="14595" max="14595" width="14" style="3" customWidth="1"/>
    <col min="14596" max="14597" width="11.5" style="3" customWidth="1"/>
    <col min="14598" max="14600" width="9.5" style="3" customWidth="1"/>
    <col min="14601" max="14601" width="11.83203125" style="3" customWidth="1"/>
    <col min="14602" max="14602" width="16.1640625" style="3" customWidth="1"/>
    <col min="14603" max="14603" width="17.5" style="3" customWidth="1"/>
    <col min="14604" max="14605" width="12.83203125" style="3" customWidth="1"/>
    <col min="14606" max="14606" width="35" style="3" customWidth="1"/>
    <col min="14607" max="14848" width="9" style="3"/>
    <col min="14849" max="14849" width="4.5" style="3" customWidth="1"/>
    <col min="14850" max="14850" width="13.83203125" style="3" customWidth="1"/>
    <col min="14851" max="14851" width="14" style="3" customWidth="1"/>
    <col min="14852" max="14853" width="11.5" style="3" customWidth="1"/>
    <col min="14854" max="14856" width="9.5" style="3" customWidth="1"/>
    <col min="14857" max="14857" width="11.83203125" style="3" customWidth="1"/>
    <col min="14858" max="14858" width="16.1640625" style="3" customWidth="1"/>
    <col min="14859" max="14859" width="17.5" style="3" customWidth="1"/>
    <col min="14860" max="14861" width="12.83203125" style="3" customWidth="1"/>
    <col min="14862" max="14862" width="35" style="3" customWidth="1"/>
    <col min="14863" max="15104" width="9" style="3"/>
    <col min="15105" max="15105" width="4.5" style="3" customWidth="1"/>
    <col min="15106" max="15106" width="13.83203125" style="3" customWidth="1"/>
    <col min="15107" max="15107" width="14" style="3" customWidth="1"/>
    <col min="15108" max="15109" width="11.5" style="3" customWidth="1"/>
    <col min="15110" max="15112" width="9.5" style="3" customWidth="1"/>
    <col min="15113" max="15113" width="11.83203125" style="3" customWidth="1"/>
    <col min="15114" max="15114" width="16.1640625" style="3" customWidth="1"/>
    <col min="15115" max="15115" width="17.5" style="3" customWidth="1"/>
    <col min="15116" max="15117" width="12.83203125" style="3" customWidth="1"/>
    <col min="15118" max="15118" width="35" style="3" customWidth="1"/>
    <col min="15119" max="15360" width="9" style="3"/>
    <col min="15361" max="15361" width="4.5" style="3" customWidth="1"/>
    <col min="15362" max="15362" width="13.83203125" style="3" customWidth="1"/>
    <col min="15363" max="15363" width="14" style="3" customWidth="1"/>
    <col min="15364" max="15365" width="11.5" style="3" customWidth="1"/>
    <col min="15366" max="15368" width="9.5" style="3" customWidth="1"/>
    <col min="15369" max="15369" width="11.83203125" style="3" customWidth="1"/>
    <col min="15370" max="15370" width="16.1640625" style="3" customWidth="1"/>
    <col min="15371" max="15371" width="17.5" style="3" customWidth="1"/>
    <col min="15372" max="15373" width="12.83203125" style="3" customWidth="1"/>
    <col min="15374" max="15374" width="35" style="3" customWidth="1"/>
    <col min="15375" max="15616" width="9" style="3"/>
    <col min="15617" max="15617" width="4.5" style="3" customWidth="1"/>
    <col min="15618" max="15618" width="13.83203125" style="3" customWidth="1"/>
    <col min="15619" max="15619" width="14" style="3" customWidth="1"/>
    <col min="15620" max="15621" width="11.5" style="3" customWidth="1"/>
    <col min="15622" max="15624" width="9.5" style="3" customWidth="1"/>
    <col min="15625" max="15625" width="11.83203125" style="3" customWidth="1"/>
    <col min="15626" max="15626" width="16.1640625" style="3" customWidth="1"/>
    <col min="15627" max="15627" width="17.5" style="3" customWidth="1"/>
    <col min="15628" max="15629" width="12.83203125" style="3" customWidth="1"/>
    <col min="15630" max="15630" width="35" style="3" customWidth="1"/>
    <col min="15631" max="15872" width="9" style="3"/>
    <col min="15873" max="15873" width="4.5" style="3" customWidth="1"/>
    <col min="15874" max="15874" width="13.83203125" style="3" customWidth="1"/>
    <col min="15875" max="15875" width="14" style="3" customWidth="1"/>
    <col min="15876" max="15877" width="11.5" style="3" customWidth="1"/>
    <col min="15878" max="15880" width="9.5" style="3" customWidth="1"/>
    <col min="15881" max="15881" width="11.83203125" style="3" customWidth="1"/>
    <col min="15882" max="15882" width="16.1640625" style="3" customWidth="1"/>
    <col min="15883" max="15883" width="17.5" style="3" customWidth="1"/>
    <col min="15884" max="15885" width="12.83203125" style="3" customWidth="1"/>
    <col min="15886" max="15886" width="35" style="3" customWidth="1"/>
    <col min="15887" max="16128" width="9" style="3"/>
    <col min="16129" max="16129" width="4.5" style="3" customWidth="1"/>
    <col min="16130" max="16130" width="13.83203125" style="3" customWidth="1"/>
    <col min="16131" max="16131" width="14" style="3" customWidth="1"/>
    <col min="16132" max="16133" width="11.5" style="3" customWidth="1"/>
    <col min="16134" max="16136" width="9.5" style="3" customWidth="1"/>
    <col min="16137" max="16137" width="11.83203125" style="3" customWidth="1"/>
    <col min="16138" max="16138" width="16.1640625" style="3" customWidth="1"/>
    <col min="16139" max="16139" width="17.5" style="3" customWidth="1"/>
    <col min="16140" max="16141" width="12.83203125" style="3" customWidth="1"/>
    <col min="16142" max="16142" width="35" style="3" customWidth="1"/>
    <col min="16143" max="16384" width="9" style="3"/>
  </cols>
  <sheetData>
    <row r="1" spans="1:14" s="2" customFormat="1" x14ac:dyDescent="0.2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"/>
      <c r="M1" s="1"/>
    </row>
    <row r="2" spans="1:14" ht="48" customHeight="1" x14ac:dyDescent="0.2">
      <c r="A2" s="154" t="s">
        <v>1</v>
      </c>
      <c r="B2" s="155" t="s">
        <v>2</v>
      </c>
      <c r="C2" s="156" t="s">
        <v>3</v>
      </c>
      <c r="D2" s="157"/>
      <c r="E2" s="158"/>
      <c r="F2" s="159" t="s">
        <v>4</v>
      </c>
      <c r="G2" s="160"/>
      <c r="H2" s="161" t="s">
        <v>5</v>
      </c>
      <c r="I2" s="162" t="s">
        <v>6</v>
      </c>
      <c r="J2" s="163" t="s">
        <v>7</v>
      </c>
      <c r="K2" s="164" t="s">
        <v>8</v>
      </c>
      <c r="L2" s="165" t="s">
        <v>9</v>
      </c>
      <c r="M2" s="166" t="s">
        <v>10</v>
      </c>
      <c r="N2" s="167" t="s">
        <v>11</v>
      </c>
    </row>
    <row r="3" spans="1:14" ht="40.5" customHeight="1" x14ac:dyDescent="0.2">
      <c r="A3" s="154"/>
      <c r="B3" s="155"/>
      <c r="C3" s="168" t="s">
        <v>12</v>
      </c>
      <c r="D3" s="157" t="s">
        <v>13</v>
      </c>
      <c r="E3" s="169" t="s">
        <v>14</v>
      </c>
      <c r="F3" s="159" t="s">
        <v>15</v>
      </c>
      <c r="G3" s="160" t="s">
        <v>16</v>
      </c>
      <c r="H3" s="161"/>
      <c r="I3" s="162"/>
      <c r="J3" s="163"/>
      <c r="K3" s="164"/>
      <c r="L3" s="165"/>
      <c r="M3" s="166"/>
      <c r="N3" s="167"/>
    </row>
    <row r="4" spans="1:14" ht="39.75" customHeight="1" x14ac:dyDescent="0.2">
      <c r="A4" s="154"/>
      <c r="B4" s="155"/>
      <c r="C4" s="168"/>
      <c r="D4" s="157"/>
      <c r="E4" s="169"/>
      <c r="F4" s="159"/>
      <c r="G4" s="160"/>
      <c r="H4" s="161"/>
      <c r="I4" s="162"/>
      <c r="J4" s="163"/>
      <c r="K4" s="164"/>
      <c r="L4" s="165"/>
      <c r="M4" s="166"/>
      <c r="N4" s="167"/>
    </row>
    <row r="5" spans="1:14" ht="24" x14ac:dyDescent="0.2">
      <c r="A5" s="154"/>
      <c r="B5" s="155"/>
      <c r="C5" s="4" t="s">
        <v>17</v>
      </c>
      <c r="D5" s="5" t="s">
        <v>18</v>
      </c>
      <c r="E5" s="6" t="s">
        <v>19</v>
      </c>
      <c r="F5" s="7" t="s">
        <v>20</v>
      </c>
      <c r="G5" s="8" t="s">
        <v>21</v>
      </c>
      <c r="H5" s="9" t="s">
        <v>22</v>
      </c>
      <c r="I5" s="10" t="s">
        <v>23</v>
      </c>
      <c r="J5" s="11" t="s">
        <v>24</v>
      </c>
      <c r="K5" s="12" t="s">
        <v>25</v>
      </c>
      <c r="L5" s="13"/>
      <c r="M5" s="13"/>
      <c r="N5" s="14"/>
    </row>
    <row r="6" spans="1:14" x14ac:dyDescent="0.2">
      <c r="A6" s="15"/>
      <c r="B6" s="16" t="s">
        <v>26</v>
      </c>
      <c r="C6" s="17">
        <f t="shared" ref="C6" si="0">+D6+E6</f>
        <v>30</v>
      </c>
      <c r="D6" s="18">
        <f>SUM(D7:D82)</f>
        <v>0</v>
      </c>
      <c r="E6" s="19">
        <f t="shared" ref="E6" si="1">F6+G6</f>
        <v>30</v>
      </c>
      <c r="F6" s="17">
        <f>SUM(F7:F82)</f>
        <v>30</v>
      </c>
      <c r="G6" s="20">
        <f>SUM(G7:G82)</f>
        <v>0</v>
      </c>
      <c r="H6" s="17">
        <f>SUM(H7:H82)</f>
        <v>0</v>
      </c>
      <c r="I6" s="19">
        <f>SUM(I7:I82)</f>
        <v>0</v>
      </c>
      <c r="J6" s="21">
        <f>SUM(J7:J82)</f>
        <v>0</v>
      </c>
      <c r="K6" s="22"/>
      <c r="L6" s="13"/>
      <c r="M6" s="13"/>
      <c r="N6" s="14"/>
    </row>
    <row r="7" spans="1:14" s="34" customFormat="1" ht="24" customHeight="1" x14ac:dyDescent="0.2">
      <c r="A7" s="47">
        <v>1</v>
      </c>
      <c r="B7" s="27" t="s">
        <v>27</v>
      </c>
      <c r="C7" s="23"/>
      <c r="D7" s="24"/>
      <c r="E7" s="25"/>
      <c r="F7" s="26"/>
      <c r="G7" s="27"/>
      <c r="H7" s="28"/>
      <c r="I7" s="29"/>
      <c r="J7" s="30"/>
      <c r="K7" s="31"/>
      <c r="L7" s="32"/>
      <c r="M7" s="32"/>
      <c r="N7" s="33"/>
    </row>
    <row r="8" spans="1:14" s="42" customFormat="1" ht="24" customHeight="1" x14ac:dyDescent="0.2">
      <c r="A8" s="32">
        <v>2</v>
      </c>
      <c r="B8" s="51" t="s">
        <v>28</v>
      </c>
      <c r="C8" s="36"/>
      <c r="D8" s="37"/>
      <c r="E8" s="38"/>
      <c r="F8" s="39"/>
      <c r="G8" s="35"/>
      <c r="H8" s="40"/>
      <c r="I8" s="41"/>
      <c r="J8" s="50"/>
      <c r="K8" s="51"/>
      <c r="L8" s="44"/>
      <c r="M8" s="44"/>
      <c r="N8" s="45"/>
    </row>
    <row r="9" spans="1:14" s="42" customFormat="1" ht="24" customHeight="1" x14ac:dyDescent="0.2">
      <c r="A9" s="47">
        <v>3</v>
      </c>
      <c r="B9" s="27" t="s">
        <v>29</v>
      </c>
      <c r="C9" s="23"/>
      <c r="D9" s="24"/>
      <c r="E9" s="25"/>
      <c r="F9" s="26"/>
      <c r="G9" s="43"/>
      <c r="H9" s="26"/>
      <c r="I9" s="29"/>
      <c r="J9" s="50"/>
      <c r="K9" s="31"/>
      <c r="L9" s="44"/>
      <c r="M9" s="44"/>
      <c r="N9" s="45"/>
    </row>
    <row r="10" spans="1:14" s="42" customFormat="1" ht="24" customHeight="1" x14ac:dyDescent="0.2">
      <c r="A10" s="47">
        <v>4</v>
      </c>
      <c r="B10" s="27" t="s">
        <v>30</v>
      </c>
      <c r="C10" s="23"/>
      <c r="D10" s="24"/>
      <c r="E10" s="46"/>
      <c r="F10" s="26"/>
      <c r="G10" s="43"/>
      <c r="H10" s="26"/>
      <c r="I10" s="29"/>
      <c r="J10" s="50"/>
      <c r="K10" s="31"/>
      <c r="L10" s="44"/>
      <c r="M10" s="44"/>
      <c r="N10" s="45"/>
    </row>
    <row r="11" spans="1:14" s="34" customFormat="1" ht="24" customHeight="1" x14ac:dyDescent="0.2">
      <c r="A11" s="47">
        <v>5</v>
      </c>
      <c r="B11" s="27" t="s">
        <v>31</v>
      </c>
      <c r="C11" s="23"/>
      <c r="D11" s="24"/>
      <c r="E11" s="25"/>
      <c r="F11" s="26"/>
      <c r="G11" s="43"/>
      <c r="H11" s="26"/>
      <c r="I11" s="29"/>
      <c r="J11" s="50"/>
      <c r="K11" s="31"/>
      <c r="L11" s="32"/>
      <c r="M11" s="32"/>
      <c r="N11" s="49"/>
    </row>
    <row r="12" spans="1:14" s="34" customFormat="1" ht="24" customHeight="1" x14ac:dyDescent="0.2">
      <c r="A12" s="47">
        <v>6</v>
      </c>
      <c r="B12" s="27" t="s">
        <v>32</v>
      </c>
      <c r="C12" s="23"/>
      <c r="D12" s="24"/>
      <c r="E12" s="25"/>
      <c r="F12" s="26"/>
      <c r="G12" s="43"/>
      <c r="H12" s="28"/>
      <c r="I12" s="29"/>
      <c r="J12" s="50"/>
      <c r="K12" s="31"/>
      <c r="L12" s="32"/>
      <c r="M12" s="32"/>
      <c r="N12" s="49"/>
    </row>
    <row r="13" spans="1:14" s="34" customFormat="1" ht="24" customHeight="1" x14ac:dyDescent="0.2">
      <c r="A13" s="47">
        <v>7</v>
      </c>
      <c r="B13" s="27" t="s">
        <v>33</v>
      </c>
      <c r="C13" s="23"/>
      <c r="D13" s="24"/>
      <c r="E13" s="25"/>
      <c r="F13" s="26"/>
      <c r="G13" s="43"/>
      <c r="H13" s="26"/>
      <c r="I13" s="29"/>
      <c r="J13" s="50"/>
      <c r="K13" s="51"/>
      <c r="L13" s="32"/>
      <c r="M13" s="32"/>
      <c r="N13" s="49"/>
    </row>
    <row r="14" spans="1:14" s="34" customFormat="1" ht="24" customHeight="1" x14ac:dyDescent="0.2">
      <c r="A14" s="47">
        <v>8</v>
      </c>
      <c r="B14" s="27" t="s">
        <v>34</v>
      </c>
      <c r="C14" s="23"/>
      <c r="D14" s="24"/>
      <c r="E14" s="25"/>
      <c r="F14" s="26"/>
      <c r="G14" s="43"/>
      <c r="H14" s="26"/>
      <c r="I14" s="29"/>
      <c r="J14" s="73"/>
      <c r="K14" s="31"/>
      <c r="L14" s="32"/>
      <c r="M14" s="32"/>
      <c r="N14" s="49"/>
    </row>
    <row r="15" spans="1:14" s="34" customFormat="1" ht="24" customHeight="1" x14ac:dyDescent="0.2">
      <c r="A15" s="47">
        <v>9</v>
      </c>
      <c r="B15" s="27" t="s">
        <v>35</v>
      </c>
      <c r="C15" s="23"/>
      <c r="D15" s="24"/>
      <c r="E15" s="25"/>
      <c r="F15" s="26"/>
      <c r="G15" s="43"/>
      <c r="H15" s="26"/>
      <c r="I15" s="29"/>
      <c r="J15" s="50"/>
      <c r="K15" s="51"/>
      <c r="L15" s="32"/>
      <c r="M15" s="32"/>
      <c r="N15" s="49"/>
    </row>
    <row r="16" spans="1:14" s="42" customFormat="1" ht="24" customHeight="1" x14ac:dyDescent="0.2">
      <c r="A16" s="47">
        <v>10</v>
      </c>
      <c r="B16" s="27" t="s">
        <v>36</v>
      </c>
      <c r="C16" s="23"/>
      <c r="D16" s="24"/>
      <c r="E16" s="25"/>
      <c r="F16" s="26"/>
      <c r="G16" s="43"/>
      <c r="H16" s="26"/>
      <c r="I16" s="29"/>
      <c r="J16" s="50"/>
      <c r="K16" s="31"/>
      <c r="L16" s="44"/>
      <c r="M16" s="44"/>
      <c r="N16" s="45"/>
    </row>
    <row r="17" spans="1:14" s="34" customFormat="1" ht="24" customHeight="1" x14ac:dyDescent="0.2">
      <c r="A17" s="47">
        <v>11</v>
      </c>
      <c r="B17" s="27" t="s">
        <v>37</v>
      </c>
      <c r="C17" s="23"/>
      <c r="D17" s="24"/>
      <c r="E17" s="25"/>
      <c r="F17" s="26">
        <f>19+3+2+3+3</f>
        <v>30</v>
      </c>
      <c r="G17" s="43"/>
      <c r="H17" s="26"/>
      <c r="I17" s="29"/>
      <c r="J17" s="50"/>
      <c r="K17" s="31"/>
      <c r="L17" s="32"/>
      <c r="M17" s="32"/>
      <c r="N17" s="33"/>
    </row>
    <row r="18" spans="1:14" s="42" customFormat="1" ht="24" customHeight="1" x14ac:dyDescent="0.2">
      <c r="A18" s="47">
        <v>12</v>
      </c>
      <c r="B18" s="27" t="s">
        <v>38</v>
      </c>
      <c r="C18" s="23"/>
      <c r="D18" s="24"/>
      <c r="E18" s="25"/>
      <c r="F18" s="26"/>
      <c r="G18" s="43"/>
      <c r="H18" s="26"/>
      <c r="I18" s="29"/>
      <c r="J18" s="50"/>
      <c r="K18" s="31"/>
      <c r="L18" s="44"/>
      <c r="M18" s="44"/>
      <c r="N18" s="45"/>
    </row>
    <row r="19" spans="1:14" s="42" customFormat="1" ht="24" customHeight="1" x14ac:dyDescent="0.2">
      <c r="A19" s="47">
        <v>13</v>
      </c>
      <c r="B19" s="27" t="s">
        <v>39</v>
      </c>
      <c r="C19" s="23"/>
      <c r="D19" s="24"/>
      <c r="E19" s="25"/>
      <c r="F19" s="26"/>
      <c r="G19" s="43"/>
      <c r="H19" s="26"/>
      <c r="I19" s="29"/>
      <c r="J19" s="50"/>
      <c r="K19" s="31"/>
      <c r="L19" s="44"/>
      <c r="M19" s="44"/>
      <c r="N19" s="45"/>
    </row>
    <row r="20" spans="1:14" s="42" customFormat="1" ht="24" customHeight="1" x14ac:dyDescent="0.2">
      <c r="A20" s="47">
        <v>14</v>
      </c>
      <c r="B20" s="27" t="s">
        <v>40</v>
      </c>
      <c r="C20" s="23"/>
      <c r="D20" s="24"/>
      <c r="E20" s="25"/>
      <c r="F20" s="26"/>
      <c r="G20" s="43"/>
      <c r="H20" s="26"/>
      <c r="I20" s="29"/>
      <c r="J20" s="50"/>
      <c r="K20" s="31"/>
      <c r="L20" s="44"/>
      <c r="M20" s="44"/>
      <c r="N20" s="45"/>
    </row>
    <row r="21" spans="1:14" s="34" customFormat="1" ht="24" customHeight="1" x14ac:dyDescent="0.2">
      <c r="A21" s="47">
        <v>15</v>
      </c>
      <c r="B21" s="27" t="s">
        <v>41</v>
      </c>
      <c r="C21" s="23"/>
      <c r="D21" s="24"/>
      <c r="E21" s="25"/>
      <c r="F21" s="26"/>
      <c r="G21" s="43"/>
      <c r="H21" s="26"/>
      <c r="I21" s="29"/>
      <c r="J21" s="50"/>
      <c r="K21" s="31"/>
      <c r="L21" s="32"/>
      <c r="M21" s="32"/>
      <c r="N21" s="49"/>
    </row>
    <row r="22" spans="1:14" s="42" customFormat="1" ht="24" customHeight="1" x14ac:dyDescent="0.2">
      <c r="A22" s="47">
        <v>16</v>
      </c>
      <c r="B22" s="27" t="s">
        <v>42</v>
      </c>
      <c r="C22" s="23"/>
      <c r="D22" s="24"/>
      <c r="E22" s="25"/>
      <c r="F22" s="26"/>
      <c r="G22" s="43"/>
      <c r="H22" s="26"/>
      <c r="I22" s="29"/>
      <c r="J22" s="50"/>
      <c r="K22" s="31"/>
      <c r="L22" s="44"/>
      <c r="M22" s="44"/>
      <c r="N22" s="45"/>
    </row>
    <row r="23" spans="1:14" s="42" customFormat="1" ht="24" customHeight="1" x14ac:dyDescent="0.2">
      <c r="A23" s="32">
        <v>17</v>
      </c>
      <c r="B23" s="51" t="s">
        <v>43</v>
      </c>
      <c r="C23" s="36"/>
      <c r="D23" s="37"/>
      <c r="E23" s="38"/>
      <c r="F23" s="40"/>
      <c r="G23" s="35"/>
      <c r="H23" s="40"/>
      <c r="I23" s="41"/>
      <c r="J23" s="50"/>
      <c r="K23" s="51"/>
      <c r="L23" s="44"/>
      <c r="M23" s="44"/>
      <c r="N23" s="45"/>
    </row>
    <row r="24" spans="1:14" s="42" customFormat="1" ht="24" customHeight="1" x14ac:dyDescent="0.2">
      <c r="A24" s="47">
        <v>18</v>
      </c>
      <c r="B24" s="27" t="s">
        <v>44</v>
      </c>
      <c r="C24" s="23"/>
      <c r="D24" s="24"/>
      <c r="E24" s="25"/>
      <c r="F24" s="26"/>
      <c r="G24" s="43"/>
      <c r="H24" s="26"/>
      <c r="I24" s="29"/>
      <c r="J24" s="50"/>
      <c r="K24" s="31"/>
      <c r="L24" s="44"/>
      <c r="M24" s="44"/>
      <c r="N24" s="52"/>
    </row>
    <row r="25" spans="1:14" s="42" customFormat="1" ht="24" customHeight="1" x14ac:dyDescent="0.2">
      <c r="A25" s="32">
        <v>19</v>
      </c>
      <c r="B25" s="51" t="s">
        <v>45</v>
      </c>
      <c r="C25" s="36"/>
      <c r="D25" s="37"/>
      <c r="E25" s="38"/>
      <c r="F25" s="40"/>
      <c r="G25" s="35"/>
      <c r="H25" s="40"/>
      <c r="I25" s="41"/>
      <c r="J25" s="50"/>
      <c r="K25" s="51"/>
      <c r="L25" s="44"/>
      <c r="M25" s="44"/>
      <c r="N25" s="45"/>
    </row>
    <row r="26" spans="1:14" s="42" customFormat="1" ht="24" customHeight="1" x14ac:dyDescent="0.2">
      <c r="A26" s="47">
        <v>20</v>
      </c>
      <c r="B26" s="27" t="s">
        <v>46</v>
      </c>
      <c r="C26" s="23"/>
      <c r="D26" s="24"/>
      <c r="E26" s="25"/>
      <c r="F26" s="26"/>
      <c r="G26" s="43"/>
      <c r="H26" s="26"/>
      <c r="I26" s="29"/>
      <c r="J26" s="50"/>
      <c r="K26" s="74"/>
      <c r="L26" s="44"/>
      <c r="M26" s="44"/>
      <c r="N26" s="45"/>
    </row>
    <row r="27" spans="1:14" s="42" customFormat="1" ht="24" customHeight="1" x14ac:dyDescent="0.2">
      <c r="A27" s="32">
        <v>21</v>
      </c>
      <c r="B27" s="51" t="s">
        <v>47</v>
      </c>
      <c r="C27" s="36"/>
      <c r="D27" s="37"/>
      <c r="E27" s="38"/>
      <c r="F27" s="40"/>
      <c r="G27" s="35"/>
      <c r="H27" s="40"/>
      <c r="I27" s="41"/>
      <c r="J27" s="50"/>
      <c r="K27" s="51"/>
      <c r="L27" s="44"/>
      <c r="M27" s="44"/>
      <c r="N27" s="45"/>
    </row>
    <row r="28" spans="1:14" s="42" customFormat="1" ht="24" customHeight="1" x14ac:dyDescent="0.2">
      <c r="A28" s="47">
        <v>22</v>
      </c>
      <c r="B28" s="27" t="s">
        <v>48</v>
      </c>
      <c r="C28" s="23"/>
      <c r="D28" s="24"/>
      <c r="E28" s="25"/>
      <c r="F28" s="26"/>
      <c r="G28" s="43"/>
      <c r="H28" s="26"/>
      <c r="I28" s="29"/>
      <c r="J28" s="50"/>
      <c r="K28" s="31"/>
      <c r="L28" s="44"/>
      <c r="M28" s="44"/>
      <c r="N28" s="52"/>
    </row>
    <row r="29" spans="1:14" s="42" customFormat="1" ht="24" customHeight="1" x14ac:dyDescent="0.2">
      <c r="A29" s="32">
        <v>23</v>
      </c>
      <c r="B29" s="51" t="s">
        <v>49</v>
      </c>
      <c r="C29" s="36"/>
      <c r="D29" s="37"/>
      <c r="E29" s="38"/>
      <c r="F29" s="40"/>
      <c r="G29" s="35"/>
      <c r="H29" s="40"/>
      <c r="I29" s="41"/>
      <c r="J29" s="50"/>
      <c r="K29" s="51"/>
      <c r="L29" s="44"/>
      <c r="M29" s="44"/>
      <c r="N29" s="45"/>
    </row>
    <row r="30" spans="1:14" s="42" customFormat="1" ht="24" customHeight="1" x14ac:dyDescent="0.2">
      <c r="A30" s="47">
        <v>24</v>
      </c>
      <c r="B30" s="27" t="s">
        <v>50</v>
      </c>
      <c r="C30" s="23"/>
      <c r="D30" s="24"/>
      <c r="E30" s="25"/>
      <c r="F30" s="26"/>
      <c r="G30" s="43"/>
      <c r="H30" s="26"/>
      <c r="I30" s="29"/>
      <c r="J30" s="50"/>
      <c r="K30" s="31"/>
      <c r="L30" s="44"/>
      <c r="M30" s="44"/>
      <c r="N30" s="52"/>
    </row>
    <row r="31" spans="1:14" s="42" customFormat="1" ht="24" customHeight="1" x14ac:dyDescent="0.2">
      <c r="A31" s="47">
        <v>25</v>
      </c>
      <c r="B31" s="27" t="s">
        <v>51</v>
      </c>
      <c r="C31" s="23"/>
      <c r="D31" s="24"/>
      <c r="E31" s="25"/>
      <c r="F31" s="26"/>
      <c r="G31" s="43"/>
      <c r="H31" s="26"/>
      <c r="I31" s="29"/>
      <c r="J31" s="50"/>
      <c r="K31" s="31"/>
      <c r="L31" s="44"/>
      <c r="M31" s="44"/>
      <c r="N31" s="45"/>
    </row>
    <row r="32" spans="1:14" s="42" customFormat="1" ht="24" customHeight="1" x14ac:dyDescent="0.2">
      <c r="A32" s="47">
        <v>26</v>
      </c>
      <c r="B32" s="27" t="s">
        <v>52</v>
      </c>
      <c r="C32" s="23"/>
      <c r="D32" s="24"/>
      <c r="E32" s="25"/>
      <c r="F32" s="26"/>
      <c r="G32" s="43"/>
      <c r="H32" s="26"/>
      <c r="I32" s="29"/>
      <c r="J32" s="50"/>
      <c r="K32" s="31"/>
      <c r="L32" s="44"/>
      <c r="M32" s="44"/>
      <c r="N32" s="45"/>
    </row>
    <row r="33" spans="1:14" s="54" customFormat="1" ht="24" customHeight="1" x14ac:dyDescent="0.2">
      <c r="A33" s="47">
        <v>27</v>
      </c>
      <c r="B33" s="27" t="s">
        <v>53</v>
      </c>
      <c r="C33" s="23"/>
      <c r="D33" s="24"/>
      <c r="E33" s="25"/>
      <c r="F33" s="26"/>
      <c r="G33" s="43"/>
      <c r="H33" s="26"/>
      <c r="I33" s="29"/>
      <c r="J33" s="50"/>
      <c r="K33" s="31"/>
      <c r="L33" s="32"/>
      <c r="M33" s="32"/>
      <c r="N33" s="49"/>
    </row>
    <row r="34" spans="1:14" s="42" customFormat="1" ht="24" customHeight="1" x14ac:dyDescent="0.2">
      <c r="A34" s="47">
        <v>28</v>
      </c>
      <c r="B34" s="27" t="s">
        <v>54</v>
      </c>
      <c r="C34" s="23"/>
      <c r="D34" s="24"/>
      <c r="E34" s="25"/>
      <c r="F34" s="26"/>
      <c r="G34" s="43"/>
      <c r="H34" s="26"/>
      <c r="I34" s="29"/>
      <c r="J34" s="50"/>
      <c r="K34" s="51"/>
      <c r="L34" s="44"/>
      <c r="M34" s="44"/>
      <c r="N34" s="45"/>
    </row>
    <row r="35" spans="1:14" s="42" customFormat="1" ht="24" customHeight="1" x14ac:dyDescent="0.2">
      <c r="A35" s="47">
        <v>29</v>
      </c>
      <c r="B35" s="27" t="s">
        <v>55</v>
      </c>
      <c r="C35" s="23"/>
      <c r="D35" s="24"/>
      <c r="E35" s="25"/>
      <c r="F35" s="26"/>
      <c r="G35" s="43"/>
      <c r="H35" s="26"/>
      <c r="I35" s="29"/>
      <c r="J35" s="50"/>
      <c r="K35" s="31"/>
      <c r="L35" s="44"/>
      <c r="M35" s="44"/>
      <c r="N35" s="45"/>
    </row>
    <row r="36" spans="1:14" s="34" customFormat="1" ht="24" customHeight="1" x14ac:dyDescent="0.2">
      <c r="A36" s="47">
        <v>30</v>
      </c>
      <c r="B36" s="27" t="s">
        <v>56</v>
      </c>
      <c r="C36" s="23"/>
      <c r="D36" s="24"/>
      <c r="E36" s="25"/>
      <c r="F36" s="26"/>
      <c r="G36" s="43"/>
      <c r="H36" s="26"/>
      <c r="I36" s="29"/>
      <c r="J36" s="50"/>
      <c r="K36" s="31"/>
      <c r="L36" s="32"/>
      <c r="M36" s="32"/>
      <c r="N36" s="49"/>
    </row>
    <row r="37" spans="1:14" s="42" customFormat="1" ht="24" customHeight="1" x14ac:dyDescent="0.2">
      <c r="A37" s="47">
        <v>31</v>
      </c>
      <c r="B37" s="27" t="s">
        <v>57</v>
      </c>
      <c r="C37" s="23"/>
      <c r="D37" s="24"/>
      <c r="E37" s="25"/>
      <c r="F37" s="26"/>
      <c r="G37" s="43"/>
      <c r="H37" s="26"/>
      <c r="I37" s="29"/>
      <c r="J37" s="50"/>
      <c r="K37" s="31"/>
      <c r="L37" s="44"/>
      <c r="M37" s="44"/>
      <c r="N37" s="45"/>
    </row>
    <row r="38" spans="1:14" s="42" customFormat="1" ht="24" customHeight="1" x14ac:dyDescent="0.2">
      <c r="A38" s="47">
        <v>32</v>
      </c>
      <c r="B38" s="27" t="s">
        <v>58</v>
      </c>
      <c r="C38" s="23"/>
      <c r="D38" s="24"/>
      <c r="E38" s="25"/>
      <c r="F38" s="26"/>
      <c r="G38" s="43"/>
      <c r="H38" s="26"/>
      <c r="I38" s="29"/>
      <c r="J38" s="50"/>
      <c r="K38" s="31"/>
      <c r="L38" s="44"/>
      <c r="M38" s="44"/>
      <c r="N38" s="45"/>
    </row>
    <row r="39" spans="1:14" s="42" customFormat="1" ht="24" customHeight="1" x14ac:dyDescent="0.2">
      <c r="A39" s="47">
        <v>33</v>
      </c>
      <c r="B39" s="27" t="s">
        <v>59</v>
      </c>
      <c r="C39" s="23"/>
      <c r="D39" s="24"/>
      <c r="E39" s="25"/>
      <c r="F39" s="26"/>
      <c r="G39" s="43"/>
      <c r="H39" s="26"/>
      <c r="I39" s="29"/>
      <c r="J39" s="50"/>
      <c r="K39" s="31"/>
      <c r="L39" s="44"/>
      <c r="M39" s="44"/>
      <c r="N39" s="52"/>
    </row>
    <row r="40" spans="1:14" s="42" customFormat="1" ht="24" customHeight="1" x14ac:dyDescent="0.2">
      <c r="A40" s="47">
        <v>34</v>
      </c>
      <c r="B40" s="27" t="s">
        <v>60</v>
      </c>
      <c r="C40" s="23"/>
      <c r="D40" s="24"/>
      <c r="E40" s="25"/>
      <c r="F40" s="26"/>
      <c r="G40" s="43"/>
      <c r="H40" s="26"/>
      <c r="I40" s="29"/>
      <c r="J40" s="50"/>
      <c r="K40" s="31"/>
      <c r="L40" s="44"/>
      <c r="M40" s="44"/>
      <c r="N40" s="45"/>
    </row>
    <row r="41" spans="1:14" s="42" customFormat="1" ht="24" customHeight="1" x14ac:dyDescent="0.2">
      <c r="A41" s="47">
        <v>35</v>
      </c>
      <c r="B41" s="27" t="s">
        <v>61</v>
      </c>
      <c r="C41" s="23"/>
      <c r="D41" s="24"/>
      <c r="E41" s="25"/>
      <c r="F41" s="26"/>
      <c r="G41" s="43"/>
      <c r="H41" s="26"/>
      <c r="I41" s="29"/>
      <c r="J41" s="50"/>
      <c r="K41" s="51"/>
      <c r="L41" s="44"/>
      <c r="M41" s="44"/>
      <c r="N41" s="45"/>
    </row>
    <row r="42" spans="1:14" s="42" customFormat="1" ht="24" customHeight="1" x14ac:dyDescent="0.2">
      <c r="A42" s="47">
        <v>36</v>
      </c>
      <c r="B42" s="27" t="s">
        <v>62</v>
      </c>
      <c r="C42" s="23"/>
      <c r="D42" s="24"/>
      <c r="E42" s="25"/>
      <c r="F42" s="26"/>
      <c r="G42" s="43"/>
      <c r="H42" s="26"/>
      <c r="I42" s="29"/>
      <c r="J42" s="50"/>
      <c r="K42" s="51"/>
      <c r="L42" s="44"/>
      <c r="M42" s="44"/>
      <c r="N42" s="45"/>
    </row>
    <row r="43" spans="1:14" s="42" customFormat="1" ht="24" customHeight="1" x14ac:dyDescent="0.2">
      <c r="A43" s="47">
        <v>37</v>
      </c>
      <c r="B43" s="27" t="s">
        <v>63</v>
      </c>
      <c r="C43" s="23"/>
      <c r="D43" s="24"/>
      <c r="E43" s="25"/>
      <c r="F43" s="26"/>
      <c r="G43" s="43"/>
      <c r="H43" s="26"/>
      <c r="I43" s="29"/>
      <c r="J43" s="30"/>
      <c r="K43" s="48"/>
      <c r="L43" s="44"/>
      <c r="M43" s="44"/>
      <c r="N43" s="52"/>
    </row>
    <row r="44" spans="1:14" s="42" customFormat="1" ht="24" customHeight="1" x14ac:dyDescent="0.2">
      <c r="A44" s="47">
        <v>38</v>
      </c>
      <c r="B44" s="27" t="s">
        <v>64</v>
      </c>
      <c r="C44" s="23"/>
      <c r="D44" s="24"/>
      <c r="E44" s="25"/>
      <c r="F44" s="26"/>
      <c r="G44" s="43"/>
      <c r="H44" s="26"/>
      <c r="I44" s="29"/>
      <c r="J44" s="30"/>
      <c r="K44" s="48"/>
      <c r="L44" s="44"/>
      <c r="M44" s="44"/>
      <c r="N44" s="45"/>
    </row>
    <row r="45" spans="1:14" s="42" customFormat="1" ht="24" customHeight="1" x14ac:dyDescent="0.2">
      <c r="A45" s="47">
        <v>39</v>
      </c>
      <c r="B45" s="27" t="s">
        <v>65</v>
      </c>
      <c r="C45" s="23"/>
      <c r="D45" s="24"/>
      <c r="E45" s="25"/>
      <c r="F45" s="26"/>
      <c r="G45" s="43"/>
      <c r="H45" s="26"/>
      <c r="I45" s="29"/>
      <c r="J45" s="30"/>
      <c r="K45" s="48"/>
      <c r="L45" s="44"/>
      <c r="M45" s="44"/>
      <c r="N45" s="45"/>
    </row>
    <row r="46" spans="1:14" s="42" customFormat="1" ht="24" customHeight="1" x14ac:dyDescent="0.2">
      <c r="A46" s="47">
        <v>40</v>
      </c>
      <c r="B46" s="27" t="s">
        <v>66</v>
      </c>
      <c r="C46" s="23"/>
      <c r="D46" s="24"/>
      <c r="E46" s="25"/>
      <c r="F46" s="26"/>
      <c r="G46" s="43"/>
      <c r="H46" s="26"/>
      <c r="I46" s="29"/>
      <c r="J46" s="30"/>
      <c r="K46" s="48"/>
      <c r="L46" s="44"/>
      <c r="M46" s="44"/>
      <c r="N46" s="45"/>
    </row>
    <row r="47" spans="1:14" s="42" customFormat="1" ht="24" customHeight="1" x14ac:dyDescent="0.2">
      <c r="A47" s="47">
        <v>41</v>
      </c>
      <c r="B47" s="27" t="s">
        <v>67</v>
      </c>
      <c r="C47" s="23"/>
      <c r="D47" s="24"/>
      <c r="E47" s="25"/>
      <c r="F47" s="26"/>
      <c r="G47" s="43"/>
      <c r="H47" s="26"/>
      <c r="I47" s="29"/>
      <c r="J47" s="50"/>
      <c r="K47" s="51"/>
      <c r="L47" s="44"/>
      <c r="M47" s="44"/>
      <c r="N47" s="45"/>
    </row>
    <row r="48" spans="1:14" s="42" customFormat="1" ht="24" customHeight="1" x14ac:dyDescent="0.2">
      <c r="A48" s="47">
        <v>42</v>
      </c>
      <c r="B48" s="27" t="s">
        <v>68</v>
      </c>
      <c r="C48" s="23"/>
      <c r="D48" s="24"/>
      <c r="E48" s="25"/>
      <c r="F48" s="26"/>
      <c r="G48" s="43"/>
      <c r="H48" s="26"/>
      <c r="I48" s="29"/>
      <c r="J48" s="30"/>
      <c r="K48" s="31"/>
      <c r="L48" s="44"/>
      <c r="M48" s="44"/>
      <c r="N48" s="45"/>
    </row>
    <row r="49" spans="1:14" s="42" customFormat="1" ht="24" customHeight="1" x14ac:dyDescent="0.2">
      <c r="A49" s="47">
        <v>43</v>
      </c>
      <c r="B49" s="27" t="s">
        <v>69</v>
      </c>
      <c r="C49" s="23"/>
      <c r="D49" s="24"/>
      <c r="E49" s="25"/>
      <c r="F49" s="26"/>
      <c r="G49" s="43"/>
      <c r="H49" s="26"/>
      <c r="I49" s="29"/>
      <c r="J49" s="30"/>
      <c r="K49" s="48"/>
      <c r="L49" s="44"/>
      <c r="M49" s="44"/>
      <c r="N49" s="45"/>
    </row>
    <row r="50" spans="1:14" s="42" customFormat="1" ht="24" customHeight="1" x14ac:dyDescent="0.2">
      <c r="A50" s="47">
        <v>44</v>
      </c>
      <c r="B50" s="27" t="s">
        <v>70</v>
      </c>
      <c r="C50" s="23"/>
      <c r="D50" s="24"/>
      <c r="E50" s="25"/>
      <c r="F50" s="26"/>
      <c r="G50" s="43"/>
      <c r="H50" s="26"/>
      <c r="I50" s="29"/>
      <c r="J50" s="30"/>
      <c r="K50" s="48"/>
      <c r="L50" s="44"/>
      <c r="M50" s="44"/>
      <c r="N50" s="45"/>
    </row>
    <row r="51" spans="1:14" s="42" customFormat="1" ht="24" customHeight="1" x14ac:dyDescent="0.2">
      <c r="A51" s="47">
        <v>45</v>
      </c>
      <c r="B51" s="27" t="s">
        <v>71</v>
      </c>
      <c r="C51" s="23"/>
      <c r="D51" s="24"/>
      <c r="E51" s="25"/>
      <c r="F51" s="26"/>
      <c r="G51" s="43"/>
      <c r="H51" s="26"/>
      <c r="I51" s="29"/>
      <c r="J51" s="30"/>
      <c r="K51" s="48"/>
      <c r="L51" s="44"/>
      <c r="M51" s="44"/>
      <c r="N51" s="45"/>
    </row>
    <row r="52" spans="1:14" s="42" customFormat="1" ht="24" customHeight="1" x14ac:dyDescent="0.2">
      <c r="A52" s="32">
        <v>46</v>
      </c>
      <c r="B52" s="51" t="s">
        <v>72</v>
      </c>
      <c r="C52" s="36"/>
      <c r="D52" s="37"/>
      <c r="E52" s="38"/>
      <c r="F52" s="40"/>
      <c r="G52" s="35"/>
      <c r="H52" s="40"/>
      <c r="I52" s="41"/>
      <c r="J52" s="50"/>
      <c r="K52" s="53"/>
      <c r="L52" s="44"/>
      <c r="M52" s="44"/>
      <c r="N52" s="45"/>
    </row>
    <row r="53" spans="1:14" s="42" customFormat="1" ht="24" customHeight="1" x14ac:dyDescent="0.2">
      <c r="A53" s="47">
        <v>47</v>
      </c>
      <c r="B53" s="27" t="s">
        <v>73</v>
      </c>
      <c r="C53" s="23"/>
      <c r="D53" s="24"/>
      <c r="E53" s="25"/>
      <c r="F53" s="26"/>
      <c r="G53" s="43"/>
      <c r="H53" s="26"/>
      <c r="I53" s="29"/>
      <c r="J53" s="30"/>
      <c r="K53" s="48"/>
      <c r="L53" s="44"/>
      <c r="M53" s="44"/>
      <c r="N53" s="45"/>
    </row>
    <row r="54" spans="1:14" s="42" customFormat="1" ht="24" customHeight="1" x14ac:dyDescent="0.2">
      <c r="A54" s="47">
        <v>48</v>
      </c>
      <c r="B54" s="27" t="s">
        <v>74</v>
      </c>
      <c r="C54" s="23"/>
      <c r="D54" s="24"/>
      <c r="E54" s="25"/>
      <c r="F54" s="26"/>
      <c r="G54" s="43"/>
      <c r="H54" s="26"/>
      <c r="I54" s="29"/>
      <c r="J54" s="30"/>
      <c r="K54" s="48"/>
      <c r="L54" s="44"/>
      <c r="M54" s="44"/>
      <c r="N54" s="45"/>
    </row>
    <row r="55" spans="1:14" s="42" customFormat="1" ht="24" customHeight="1" x14ac:dyDescent="0.2">
      <c r="A55" s="47">
        <v>49</v>
      </c>
      <c r="B55" s="27" t="s">
        <v>75</v>
      </c>
      <c r="C55" s="23"/>
      <c r="D55" s="24"/>
      <c r="E55" s="25"/>
      <c r="F55" s="26"/>
      <c r="G55" s="43"/>
      <c r="H55" s="26"/>
      <c r="I55" s="29"/>
      <c r="J55" s="30"/>
      <c r="K55" s="48"/>
      <c r="L55" s="44"/>
      <c r="M55" s="44"/>
      <c r="N55" s="45"/>
    </row>
    <row r="56" spans="1:14" s="42" customFormat="1" ht="24" customHeight="1" x14ac:dyDescent="0.2">
      <c r="A56" s="32">
        <v>50</v>
      </c>
      <c r="B56" s="51" t="s">
        <v>76</v>
      </c>
      <c r="C56" s="36"/>
      <c r="D56" s="37"/>
      <c r="E56" s="38"/>
      <c r="F56" s="40"/>
      <c r="G56" s="35"/>
      <c r="H56" s="40"/>
      <c r="I56" s="41"/>
      <c r="J56" s="30"/>
      <c r="K56" s="31"/>
      <c r="L56" s="44"/>
      <c r="M56" s="44"/>
      <c r="N56" s="45"/>
    </row>
    <row r="57" spans="1:14" s="42" customFormat="1" ht="24" customHeight="1" x14ac:dyDescent="0.2">
      <c r="A57" s="47">
        <v>51</v>
      </c>
      <c r="B57" s="27" t="s">
        <v>77</v>
      </c>
      <c r="C57" s="23"/>
      <c r="D57" s="24"/>
      <c r="E57" s="25"/>
      <c r="F57" s="26"/>
      <c r="G57" s="43"/>
      <c r="H57" s="26"/>
      <c r="I57" s="29"/>
      <c r="J57" s="50"/>
      <c r="K57" s="51"/>
      <c r="L57" s="44"/>
      <c r="M57" s="44"/>
      <c r="N57" s="45"/>
    </row>
    <row r="58" spans="1:14" s="42" customFormat="1" ht="24" customHeight="1" x14ac:dyDescent="0.2">
      <c r="A58" s="47">
        <v>52</v>
      </c>
      <c r="B58" s="27" t="s">
        <v>78</v>
      </c>
      <c r="C58" s="23"/>
      <c r="D58" s="24"/>
      <c r="E58" s="25"/>
      <c r="F58" s="26"/>
      <c r="G58" s="43"/>
      <c r="H58" s="26"/>
      <c r="I58" s="29"/>
      <c r="J58" s="50"/>
      <c r="K58" s="31"/>
      <c r="L58" s="44"/>
      <c r="M58" s="44"/>
      <c r="N58" s="45"/>
    </row>
    <row r="59" spans="1:14" s="42" customFormat="1" ht="24" customHeight="1" x14ac:dyDescent="0.2">
      <c r="A59" s="47">
        <v>53</v>
      </c>
      <c r="B59" s="27" t="s">
        <v>79</v>
      </c>
      <c r="C59" s="23"/>
      <c r="D59" s="24"/>
      <c r="E59" s="25"/>
      <c r="F59" s="26"/>
      <c r="G59" s="43"/>
      <c r="H59" s="26"/>
      <c r="I59" s="29"/>
      <c r="J59" s="50"/>
      <c r="K59" s="31"/>
      <c r="L59" s="44"/>
      <c r="M59" s="44"/>
      <c r="N59" s="45"/>
    </row>
    <row r="60" spans="1:14" s="42" customFormat="1" ht="24" customHeight="1" x14ac:dyDescent="0.2">
      <c r="A60" s="47">
        <v>54</v>
      </c>
      <c r="B60" s="27" t="s">
        <v>80</v>
      </c>
      <c r="C60" s="23"/>
      <c r="D60" s="24"/>
      <c r="E60" s="25"/>
      <c r="F60" s="26"/>
      <c r="G60" s="43"/>
      <c r="H60" s="26"/>
      <c r="I60" s="29"/>
      <c r="J60" s="50"/>
      <c r="K60" s="51"/>
      <c r="L60" s="44"/>
      <c r="M60" s="44"/>
      <c r="N60" s="45"/>
    </row>
    <row r="61" spans="1:14" s="42" customFormat="1" ht="24" customHeight="1" x14ac:dyDescent="0.2">
      <c r="A61" s="47">
        <v>55</v>
      </c>
      <c r="B61" s="27" t="s">
        <v>81</v>
      </c>
      <c r="C61" s="23"/>
      <c r="D61" s="24"/>
      <c r="E61" s="46"/>
      <c r="F61" s="55"/>
      <c r="G61" s="43"/>
      <c r="H61" s="26"/>
      <c r="I61" s="29"/>
      <c r="J61" s="30"/>
      <c r="K61" s="48"/>
      <c r="L61" s="44"/>
      <c r="M61" s="44"/>
      <c r="N61" s="45"/>
    </row>
    <row r="62" spans="1:14" s="42" customFormat="1" ht="24" customHeight="1" x14ac:dyDescent="0.2">
      <c r="A62" s="47">
        <v>56</v>
      </c>
      <c r="B62" s="27" t="s">
        <v>82</v>
      </c>
      <c r="C62" s="23"/>
      <c r="D62" s="24"/>
      <c r="E62" s="46"/>
      <c r="F62" s="26"/>
      <c r="G62" s="43"/>
      <c r="H62" s="26"/>
      <c r="I62" s="29"/>
      <c r="J62" s="30"/>
      <c r="K62" s="31"/>
      <c r="L62" s="44"/>
      <c r="M62" s="44"/>
      <c r="N62" s="45"/>
    </row>
    <row r="63" spans="1:14" s="42" customFormat="1" ht="24" customHeight="1" x14ac:dyDescent="0.2">
      <c r="A63" s="47">
        <v>57</v>
      </c>
      <c r="B63" s="27" t="s">
        <v>83</v>
      </c>
      <c r="C63" s="23"/>
      <c r="D63" s="24"/>
      <c r="E63" s="25"/>
      <c r="F63" s="26"/>
      <c r="G63" s="43"/>
      <c r="H63" s="26"/>
      <c r="I63" s="29"/>
      <c r="J63" s="30"/>
      <c r="K63" s="51"/>
      <c r="L63" s="44"/>
      <c r="M63" s="44"/>
      <c r="N63" s="45"/>
    </row>
    <row r="64" spans="1:14" s="34" customFormat="1" ht="24" customHeight="1" x14ac:dyDescent="0.2">
      <c r="A64" s="47">
        <v>58</v>
      </c>
      <c r="B64" s="27" t="s">
        <v>84</v>
      </c>
      <c r="C64" s="23"/>
      <c r="D64" s="24"/>
      <c r="E64" s="25"/>
      <c r="F64" s="26"/>
      <c r="G64" s="43"/>
      <c r="H64" s="26"/>
      <c r="I64" s="29"/>
      <c r="J64" s="50"/>
      <c r="K64" s="51"/>
      <c r="L64" s="32"/>
      <c r="M64" s="32"/>
      <c r="N64" s="49"/>
    </row>
    <row r="65" spans="1:14" s="42" customFormat="1" ht="24" customHeight="1" x14ac:dyDescent="0.2">
      <c r="A65" s="32">
        <v>59</v>
      </c>
      <c r="B65" s="51" t="s">
        <v>85</v>
      </c>
      <c r="C65" s="36"/>
      <c r="D65" s="37"/>
      <c r="E65" s="38"/>
      <c r="F65" s="40"/>
      <c r="G65" s="35"/>
      <c r="H65" s="40"/>
      <c r="I65" s="41"/>
      <c r="J65" s="50"/>
      <c r="K65" s="51"/>
      <c r="L65" s="44"/>
      <c r="M65" s="44"/>
      <c r="N65" s="45"/>
    </row>
    <row r="66" spans="1:14" s="42" customFormat="1" ht="24" customHeight="1" x14ac:dyDescent="0.2">
      <c r="A66" s="47">
        <v>60</v>
      </c>
      <c r="B66" s="27" t="s">
        <v>86</v>
      </c>
      <c r="C66" s="23"/>
      <c r="D66" s="24"/>
      <c r="E66" s="25"/>
      <c r="F66" s="26"/>
      <c r="G66" s="43"/>
      <c r="H66" s="26"/>
      <c r="I66" s="29"/>
      <c r="J66" s="50"/>
      <c r="K66" s="31"/>
      <c r="L66" s="44"/>
      <c r="M66" s="44"/>
      <c r="N66" s="45"/>
    </row>
    <row r="67" spans="1:14" s="42" customFormat="1" ht="24" customHeight="1" x14ac:dyDescent="0.2">
      <c r="A67" s="47">
        <v>61</v>
      </c>
      <c r="B67" s="27" t="s">
        <v>87</v>
      </c>
      <c r="C67" s="23"/>
      <c r="D67" s="24"/>
      <c r="E67" s="25"/>
      <c r="F67" s="26"/>
      <c r="G67" s="43"/>
      <c r="H67" s="26"/>
      <c r="I67" s="29"/>
      <c r="J67" s="50"/>
      <c r="K67" s="51"/>
      <c r="L67" s="44"/>
      <c r="M67" s="44"/>
      <c r="N67" s="45"/>
    </row>
    <row r="68" spans="1:14" s="42" customFormat="1" ht="24" customHeight="1" x14ac:dyDescent="0.2">
      <c r="A68" s="47">
        <v>62</v>
      </c>
      <c r="B68" s="27" t="s">
        <v>88</v>
      </c>
      <c r="C68" s="23"/>
      <c r="D68" s="24"/>
      <c r="E68" s="25"/>
      <c r="F68" s="26"/>
      <c r="G68" s="43"/>
      <c r="H68" s="26"/>
      <c r="I68" s="29"/>
      <c r="J68" s="50"/>
      <c r="K68" s="51"/>
      <c r="L68" s="44"/>
      <c r="M68" s="44"/>
      <c r="N68" s="45"/>
    </row>
    <row r="69" spans="1:14" s="42" customFormat="1" ht="24" customHeight="1" x14ac:dyDescent="0.2">
      <c r="A69" s="47">
        <v>63</v>
      </c>
      <c r="B69" s="27" t="s">
        <v>89</v>
      </c>
      <c r="C69" s="23"/>
      <c r="D69" s="24"/>
      <c r="E69" s="25"/>
      <c r="F69" s="26"/>
      <c r="G69" s="43"/>
      <c r="H69" s="26"/>
      <c r="I69" s="29"/>
      <c r="J69" s="50"/>
      <c r="K69" s="51"/>
      <c r="L69" s="44"/>
      <c r="M69" s="44"/>
      <c r="N69" s="45"/>
    </row>
    <row r="70" spans="1:14" s="42" customFormat="1" ht="24" customHeight="1" x14ac:dyDescent="0.2">
      <c r="A70" s="32">
        <v>64</v>
      </c>
      <c r="B70" s="51" t="s">
        <v>90</v>
      </c>
      <c r="C70" s="36"/>
      <c r="D70" s="37"/>
      <c r="E70" s="38"/>
      <c r="F70" s="40"/>
      <c r="G70" s="35"/>
      <c r="H70" s="40"/>
      <c r="I70" s="41"/>
      <c r="J70" s="50"/>
      <c r="K70" s="51"/>
      <c r="L70" s="44"/>
      <c r="M70" s="44"/>
      <c r="N70" s="45"/>
    </row>
    <row r="71" spans="1:14" s="42" customFormat="1" ht="24" customHeight="1" x14ac:dyDescent="0.2">
      <c r="A71" s="47">
        <v>65</v>
      </c>
      <c r="B71" s="75" t="s">
        <v>91</v>
      </c>
      <c r="C71" s="57"/>
      <c r="D71" s="24"/>
      <c r="E71" s="56"/>
      <c r="F71" s="56"/>
      <c r="G71" s="43"/>
      <c r="H71" s="26"/>
      <c r="I71" s="29"/>
      <c r="J71" s="30"/>
      <c r="K71" s="48"/>
      <c r="L71" s="44"/>
      <c r="M71" s="44"/>
      <c r="N71" s="45"/>
    </row>
    <row r="72" spans="1:14" s="42" customFormat="1" ht="24" customHeight="1" x14ac:dyDescent="0.2">
      <c r="A72" s="47">
        <v>66</v>
      </c>
      <c r="B72" s="27" t="s">
        <v>92</v>
      </c>
      <c r="C72" s="23"/>
      <c r="D72" s="24"/>
      <c r="E72" s="25"/>
      <c r="F72" s="26"/>
      <c r="G72" s="43"/>
      <c r="H72" s="26"/>
      <c r="I72" s="29"/>
      <c r="J72" s="30"/>
      <c r="K72" s="48"/>
      <c r="L72" s="44"/>
      <c r="M72" s="44"/>
      <c r="N72" s="45"/>
    </row>
    <row r="73" spans="1:14" s="42" customFormat="1" ht="24" customHeight="1" x14ac:dyDescent="0.2">
      <c r="A73" s="47">
        <v>67</v>
      </c>
      <c r="B73" s="27" t="s">
        <v>93</v>
      </c>
      <c r="C73" s="23"/>
      <c r="D73" s="24"/>
      <c r="E73" s="25"/>
      <c r="F73" s="26"/>
      <c r="G73" s="43"/>
      <c r="H73" s="26"/>
      <c r="I73" s="29"/>
      <c r="J73" s="30"/>
      <c r="K73" s="48"/>
      <c r="L73" s="44"/>
      <c r="M73" s="44"/>
      <c r="N73" s="45"/>
    </row>
    <row r="74" spans="1:14" s="34" customFormat="1" ht="24" customHeight="1" x14ac:dyDescent="0.2">
      <c r="A74" s="47">
        <v>68</v>
      </c>
      <c r="B74" s="27" t="s">
        <v>94</v>
      </c>
      <c r="C74" s="23"/>
      <c r="D74" s="24"/>
      <c r="E74" s="25"/>
      <c r="F74" s="26"/>
      <c r="G74" s="43"/>
      <c r="H74" s="26"/>
      <c r="I74" s="29"/>
      <c r="J74" s="30"/>
      <c r="K74" s="48"/>
      <c r="L74" s="32"/>
      <c r="M74" s="32"/>
      <c r="N74" s="49"/>
    </row>
    <row r="75" spans="1:14" s="42" customFormat="1" ht="24" customHeight="1" x14ac:dyDescent="0.2">
      <c r="A75" s="47">
        <v>69</v>
      </c>
      <c r="B75" s="27" t="s">
        <v>95</v>
      </c>
      <c r="C75" s="23"/>
      <c r="D75" s="24"/>
      <c r="E75" s="25"/>
      <c r="F75" s="26"/>
      <c r="G75" s="43"/>
      <c r="H75" s="26"/>
      <c r="I75" s="29"/>
      <c r="J75" s="30"/>
      <c r="K75" s="31"/>
      <c r="L75" s="44"/>
      <c r="M75" s="44"/>
      <c r="N75" s="45"/>
    </row>
    <row r="76" spans="1:14" s="42" customFormat="1" ht="24" customHeight="1" x14ac:dyDescent="0.2">
      <c r="A76" s="47">
        <v>70</v>
      </c>
      <c r="B76" s="27" t="s">
        <v>96</v>
      </c>
      <c r="C76" s="23"/>
      <c r="D76" s="24"/>
      <c r="E76" s="25"/>
      <c r="F76" s="58"/>
      <c r="G76" s="59"/>
      <c r="H76" s="58"/>
      <c r="I76" s="29"/>
      <c r="J76" s="30"/>
      <c r="K76" s="48"/>
      <c r="L76" s="44"/>
      <c r="M76" s="44"/>
      <c r="N76" s="45"/>
    </row>
    <row r="77" spans="1:14" s="42" customFormat="1" ht="24" customHeight="1" x14ac:dyDescent="0.2">
      <c r="A77" s="47">
        <v>71</v>
      </c>
      <c r="B77" s="27" t="s">
        <v>97</v>
      </c>
      <c r="C77" s="23"/>
      <c r="D77" s="24"/>
      <c r="E77" s="25"/>
      <c r="F77" s="26"/>
      <c r="G77" s="43"/>
      <c r="H77" s="26"/>
      <c r="I77" s="29"/>
      <c r="J77" s="30"/>
      <c r="K77" s="48"/>
      <c r="L77" s="44"/>
      <c r="M77" s="44"/>
      <c r="N77" s="45"/>
    </row>
    <row r="78" spans="1:14" s="34" customFormat="1" ht="24" customHeight="1" x14ac:dyDescent="0.2">
      <c r="A78" s="47">
        <v>72</v>
      </c>
      <c r="B78" s="27" t="s">
        <v>98</v>
      </c>
      <c r="C78" s="23"/>
      <c r="D78" s="24"/>
      <c r="E78" s="25"/>
      <c r="F78" s="26"/>
      <c r="G78" s="43"/>
      <c r="H78" s="26"/>
      <c r="I78" s="29"/>
      <c r="J78" s="30"/>
      <c r="K78" s="48"/>
      <c r="L78" s="32"/>
      <c r="M78" s="32"/>
      <c r="N78" s="49"/>
    </row>
    <row r="79" spans="1:14" s="42" customFormat="1" ht="24" customHeight="1" x14ac:dyDescent="0.2">
      <c r="A79" s="47">
        <v>73</v>
      </c>
      <c r="B79" s="27" t="s">
        <v>99</v>
      </c>
      <c r="C79" s="23"/>
      <c r="D79" s="24"/>
      <c r="E79" s="25"/>
      <c r="F79" s="26"/>
      <c r="G79" s="43"/>
      <c r="H79" s="26"/>
      <c r="I79" s="29"/>
      <c r="J79" s="50"/>
      <c r="K79" s="51"/>
      <c r="L79" s="44"/>
      <c r="M79" s="44"/>
      <c r="N79" s="45"/>
    </row>
    <row r="80" spans="1:14" s="42" customFormat="1" ht="24" customHeight="1" x14ac:dyDescent="0.2">
      <c r="A80" s="47">
        <v>74</v>
      </c>
      <c r="B80" s="27" t="s">
        <v>100</v>
      </c>
      <c r="C80" s="23"/>
      <c r="D80" s="24"/>
      <c r="E80" s="25"/>
      <c r="F80" s="26"/>
      <c r="G80" s="43"/>
      <c r="H80" s="26"/>
      <c r="I80" s="29"/>
      <c r="J80" s="30"/>
      <c r="K80" s="48"/>
      <c r="L80" s="44"/>
      <c r="M80" s="44"/>
      <c r="N80" s="45"/>
    </row>
    <row r="81" spans="1:14" s="42" customFormat="1" ht="24" customHeight="1" x14ac:dyDescent="0.2">
      <c r="A81" s="47">
        <v>75</v>
      </c>
      <c r="B81" s="27" t="s">
        <v>101</v>
      </c>
      <c r="C81" s="23"/>
      <c r="D81" s="24"/>
      <c r="E81" s="25"/>
      <c r="F81" s="26"/>
      <c r="G81" s="43"/>
      <c r="H81" s="26"/>
      <c r="I81" s="29"/>
      <c r="J81" s="30"/>
      <c r="K81" s="48"/>
      <c r="L81" s="44"/>
      <c r="M81" s="44"/>
      <c r="N81" s="45"/>
    </row>
    <row r="82" spans="1:14" s="60" customFormat="1" ht="24" customHeight="1" x14ac:dyDescent="0.2">
      <c r="A82" s="32">
        <v>76</v>
      </c>
      <c r="B82" s="51" t="s">
        <v>102</v>
      </c>
      <c r="C82" s="36"/>
      <c r="D82" s="37"/>
      <c r="E82" s="38"/>
      <c r="F82" s="40"/>
      <c r="G82" s="35"/>
      <c r="H82" s="40"/>
      <c r="I82" s="41"/>
      <c r="J82" s="30"/>
      <c r="K82" s="48"/>
      <c r="L82" s="44"/>
      <c r="M82" s="44"/>
      <c r="N82" s="45"/>
    </row>
    <row r="83" spans="1:14" s="64" customFormat="1" x14ac:dyDescent="0.2">
      <c r="A83" s="61"/>
      <c r="B83" s="54"/>
      <c r="C83" s="62"/>
      <c r="D83" s="63"/>
      <c r="E83" s="54"/>
      <c r="F83" s="54"/>
      <c r="G83" s="54"/>
      <c r="I83" s="61"/>
      <c r="J83" s="54"/>
      <c r="L83" s="65"/>
      <c r="M83" s="65"/>
    </row>
    <row r="84" spans="1:14" s="69" customFormat="1" x14ac:dyDescent="0.2">
      <c r="A84" s="66"/>
      <c r="B84" s="67"/>
      <c r="C84" s="3"/>
      <c r="D84" s="3"/>
      <c r="E84" s="3"/>
      <c r="F84" s="3"/>
      <c r="G84" s="3"/>
      <c r="H84" s="3"/>
      <c r="I84" s="67"/>
      <c r="J84" s="68"/>
    </row>
    <row r="85" spans="1:14" s="69" customFormat="1" x14ac:dyDescent="0.2">
      <c r="A85" s="67"/>
      <c r="B85" s="70"/>
      <c r="C85" s="3"/>
      <c r="D85" s="3"/>
      <c r="E85" s="3"/>
      <c r="F85" s="3"/>
      <c r="G85" s="3"/>
      <c r="H85" s="3"/>
      <c r="I85" s="67"/>
      <c r="J85" s="68"/>
    </row>
    <row r="86" spans="1:14" s="69" customFormat="1" x14ac:dyDescent="0.2">
      <c r="A86" s="71"/>
      <c r="B86" s="70"/>
      <c r="C86" s="3"/>
      <c r="D86" s="3"/>
      <c r="E86" s="3"/>
      <c r="F86" s="3"/>
      <c r="G86" s="3"/>
      <c r="H86" s="3"/>
      <c r="I86" s="67"/>
      <c r="J86" s="68"/>
    </row>
    <row r="87" spans="1:14" x14ac:dyDescent="0.2">
      <c r="B87" s="70"/>
    </row>
    <row r="88" spans="1:14" x14ac:dyDescent="0.2">
      <c r="B88" s="70"/>
    </row>
    <row r="89" spans="1:14" x14ac:dyDescent="0.2">
      <c r="B89" s="70"/>
    </row>
    <row r="90" spans="1:14" ht="21" customHeight="1" x14ac:dyDescent="0.2">
      <c r="B90" s="70"/>
    </row>
    <row r="91" spans="1:14" ht="21" customHeight="1" x14ac:dyDescent="0.2">
      <c r="B91" s="70"/>
    </row>
    <row r="92" spans="1:14" ht="21" customHeight="1" x14ac:dyDescent="0.2">
      <c r="B92" s="70"/>
    </row>
    <row r="93" spans="1:14" s="69" customFormat="1" x14ac:dyDescent="0.2">
      <c r="A93" s="71"/>
      <c r="B93" s="70"/>
      <c r="C93" s="3"/>
      <c r="D93" s="3"/>
      <c r="E93" s="3"/>
      <c r="F93" s="3"/>
      <c r="G93" s="3"/>
      <c r="H93" s="3"/>
      <c r="I93" s="67"/>
      <c r="J93" s="68"/>
    </row>
  </sheetData>
  <mergeCells count="17">
    <mergeCell ref="L2:L4"/>
    <mergeCell ref="M2:M4"/>
    <mergeCell ref="N2:N4"/>
    <mergeCell ref="C3:C4"/>
    <mergeCell ref="D3:D4"/>
    <mergeCell ref="E3:E4"/>
    <mergeCell ref="F3:F4"/>
    <mergeCell ref="G3:G4"/>
    <mergeCell ref="A1:K1"/>
    <mergeCell ref="A2:A5"/>
    <mergeCell ref="B2:B5"/>
    <mergeCell ref="C2:E2"/>
    <mergeCell ref="F2:G2"/>
    <mergeCell ref="H2:H4"/>
    <mergeCell ref="I2:I4"/>
    <mergeCell ref="J2:J4"/>
    <mergeCell ref="K2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Sheet1</vt:lpstr>
      <vt:lpstr>Sheet2!Print_Titles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Nalinee Srikasikul</dc:creator>
  <cp:lastModifiedBy>Microsoft Office User</cp:lastModifiedBy>
  <cp:lastPrinted>2023-05-19T02:17:07Z</cp:lastPrinted>
  <dcterms:created xsi:type="dcterms:W3CDTF">2021-02-03T02:40:09Z</dcterms:created>
  <dcterms:modified xsi:type="dcterms:W3CDTF">2023-05-25T03:23:38Z</dcterms:modified>
</cp:coreProperties>
</file>